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mediasetgroup-my.sharepoint.com/personal/mauro_gagliardi_mediaset_it/Documents/Desktop/Marcello/"/>
    </mc:Choice>
  </mc:AlternateContent>
  <xr:revisionPtr revIDLastSave="55" documentId="8_{401BD190-021D-4FB6-B67A-1B3E9EBFCF2B}" xr6:coauthVersionLast="47" xr6:coauthVersionMax="47" xr10:uidLastSave="{65113130-A56D-4FE9-9205-29539CAEC84D}"/>
  <bookViews>
    <workbookView xWindow="-120" yWindow="-120" windowWidth="29040" windowHeight="15840" xr2:uid="{800F1F8D-2A1C-4637-807F-8EF13AD941F5}"/>
  </bookViews>
  <sheets>
    <sheet name="magazzino 2022" sheetId="4" r:id="rId1"/>
    <sheet name="sintesi TG-PT" sheetId="1" r:id="rId2"/>
    <sheet name="dettaglio TG" sheetId="2" r:id="rId3"/>
    <sheet name="dettaglio PT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4" l="1"/>
  <c r="B10" i="4"/>
</calcChain>
</file>

<file path=xl/sharedStrings.xml><?xml version="1.0" encoding="utf-8"?>
<sst xmlns="http://schemas.openxmlformats.org/spreadsheetml/2006/main" count="210" uniqueCount="53">
  <si>
    <t>C5</t>
  </si>
  <si>
    <t>I1</t>
  </si>
  <si>
    <t>R4</t>
  </si>
  <si>
    <t>LA5</t>
  </si>
  <si>
    <t>I2</t>
  </si>
  <si>
    <t>IRIS</t>
  </si>
  <si>
    <t>TOPC</t>
  </si>
  <si>
    <t>FOC</t>
  </si>
  <si>
    <t>20</t>
  </si>
  <si>
    <t>CI34</t>
  </si>
  <si>
    <t>27</t>
  </si>
  <si>
    <t>h totale</t>
  </si>
  <si>
    <t>% totale</t>
  </si>
  <si>
    <t>h</t>
  </si>
  <si>
    <t>%</t>
  </si>
  <si>
    <t>WARNER</t>
  </si>
  <si>
    <t>UNIVERSAL</t>
  </si>
  <si>
    <t>CBS/PAR</t>
  </si>
  <si>
    <t>DISNEY/FOX</t>
  </si>
  <si>
    <t>altri</t>
  </si>
  <si>
    <t>Totale complessivo</t>
  </si>
  <si>
    <t>TOTALE GIORNATA</t>
  </si>
  <si>
    <t>PRIME TIME</t>
  </si>
  <si>
    <t>FILM</t>
  </si>
  <si>
    <t>TV MOVIE</t>
  </si>
  <si>
    <t>TELEFILM</t>
  </si>
  <si>
    <t>SIT COM</t>
  </si>
  <si>
    <t>MINISERIE</t>
  </si>
  <si>
    <t>CARTOON</t>
  </si>
  <si>
    <t>CORTOMETRAGGIO</t>
  </si>
  <si>
    <t>DOCUMENTARI</t>
  </si>
  <si>
    <t>EVENTI</t>
  </si>
  <si>
    <t>EVENTI SPORTIVI</t>
  </si>
  <si>
    <t>GAME SHOW/QUIZ</t>
  </si>
  <si>
    <t>INTRATTENIMENTO LEGGERO</t>
  </si>
  <si>
    <t>MONOSCOPIO</t>
  </si>
  <si>
    <t>MUSICA</t>
  </si>
  <si>
    <t>NOTIZIARI</t>
  </si>
  <si>
    <t>NOTIZIARI SPORTIVI</t>
  </si>
  <si>
    <t>PROGRAMMI CULTURALI</t>
  </si>
  <si>
    <t>PROGRAMMI INFORMATIVI</t>
  </si>
  <si>
    <t>PROGRAMMI SPORTIVI</t>
  </si>
  <si>
    <t>REALITY</t>
  </si>
  <si>
    <t>RIASSUNTO MINISERIE</t>
  </si>
  <si>
    <t>RIASSUNTO TELEFILM</t>
  </si>
  <si>
    <t>RIASSUNTO TELEROMANZO</t>
  </si>
  <si>
    <t>SOAP</t>
  </si>
  <si>
    <t>SOFT NEWS</t>
  </si>
  <si>
    <t>TALK SHOW</t>
  </si>
  <si>
    <t>TELENOVELAS</t>
  </si>
  <si>
    <t>TELEROMANZO</t>
  </si>
  <si>
    <t>SERIE</t>
  </si>
  <si>
    <t>2022 - MAGAZZINO DIRITTI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</si>
</sst>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8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3" borderId="1" xfId="0" applyFill="1" applyBorder="1" applyAlignment="1">
      <alignment horizontal="center"/>
    </xf>
    <xf numFmtId="1" fontId="0" fillId="3" borderId="1" xfId="0" applyNumberFormat="1" applyFill="1" applyBorder="1"/>
    <xf numFmtId="0" fontId="0" fillId="4" borderId="1" xfId="0" applyFill="1" applyBorder="1" applyAlignment="1">
      <alignment horizontal="center"/>
    </xf>
    <xf numFmtId="9" fontId="0" fillId="4" borderId="1" xfId="0" applyNumberFormat="1" applyFill="1" applyBorder="1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indent="1"/>
    </xf>
    <xf numFmtId="0" fontId="1" fillId="0" borderId="3" xfId="0" applyFont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3" fillId="0" borderId="0" xfId="0" applyFont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it-IT" sz="1800">
                <a:solidFill>
                  <a:srgbClr val="FF0000"/>
                </a:solidFill>
              </a:rPr>
              <a:t>LIBRARY 2022 - FILM PER FORNITORE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explosion val="3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DF1-46CE-84E1-E11008AA875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DF1-46CE-84E1-E11008AA875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DF1-46CE-84E1-E11008AA875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DF1-46CE-84E1-E11008AA875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DF1-46CE-84E1-E11008AA8750}"/>
              </c:ext>
            </c:extLst>
          </c:dPt>
          <c:dLbls>
            <c:dLbl>
              <c:idx val="0"/>
              <c:layout>
                <c:manualLayout>
                  <c:x val="0.11856999125109362"/>
                  <c:y val="2.186461067366577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5C16B5B8-5B16-4B29-8031-5FD185BCEC4E}" type="CATEGORYNAME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[NOME CATEGORIA]</a:t>
                    </a:fld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 </a:t>
                    </a:r>
                    <a:fld id="{8D49B11D-B142-4551-9EB2-D9E4AFD5DF2F}" type="PERCENTAGE">
                      <a:rPr lang="en-US" sz="1600" baseline="0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[PERCENTUALE]</a:t>
                    </a:fld>
                    <a:endParaRPr lang="en-US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DF1-46CE-84E1-E11008AA8750}"/>
                </c:ext>
              </c:extLst>
            </c:dLbl>
            <c:dLbl>
              <c:idx val="2"/>
              <c:layout>
                <c:manualLayout>
                  <c:x val="3.5394247594050743E-2"/>
                  <c:y val="-1.486694371536891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F1-46CE-84E1-E11008AA8750}"/>
                </c:ext>
              </c:extLst>
            </c:dLbl>
            <c:dLbl>
              <c:idx val="3"/>
              <c:layout>
                <c:manualLayout>
                  <c:x val="2.6815398075240597E-4"/>
                  <c:y val="9.25947798191892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DF1-46CE-84E1-E11008AA8750}"/>
                </c:ext>
              </c:extLst>
            </c:dLbl>
            <c:dLbl>
              <c:idx val="4"/>
              <c:layout>
                <c:manualLayout>
                  <c:x val="-1.4260061242344708E-2"/>
                  <c:y val="-8.72171186934966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DF1-46CE-84E1-E11008AA87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eparator>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'magazzino 2022'!$A$5:$A$9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'magazzino 2022'!$B$5:$B$9</c:f>
              <c:numCache>
                <c:formatCode>0</c:formatCode>
                <c:ptCount val="5"/>
                <c:pt idx="0">
                  <c:v>1243</c:v>
                </c:pt>
                <c:pt idx="1">
                  <c:v>1279</c:v>
                </c:pt>
                <c:pt idx="2">
                  <c:v>239</c:v>
                </c:pt>
                <c:pt idx="3">
                  <c:v>170</c:v>
                </c:pt>
                <c:pt idx="4">
                  <c:v>5408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F1-46CE-84E1-E11008AA8750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8DF1-46CE-84E1-E11008AA875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E-8DF1-46CE-84E1-E11008AA875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0-8DF1-46CE-84E1-E11008AA875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2-8DF1-46CE-84E1-E11008AA875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4-8DF1-46CE-84E1-E11008AA8750}"/>
              </c:ext>
            </c:extLst>
          </c:dPt>
          <c:cat>
            <c:strRef>
              <c:f>'magazzino 2022'!$A$5:$A$9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'magazzino 2022'!$C$5:$C$9</c:f>
              <c:numCache>
                <c:formatCode>0%</c:formatCode>
                <c:ptCount val="5"/>
                <c:pt idx="0">
                  <c:v>0.20524194365763729</c:v>
                </c:pt>
                <c:pt idx="1">
                  <c:v>0.12960305780119041</c:v>
                </c:pt>
                <c:pt idx="2">
                  <c:v>3.7730534380911229E-2</c:v>
                </c:pt>
                <c:pt idx="3">
                  <c:v>2.2451404905668867E-2</c:v>
                </c:pt>
                <c:pt idx="4">
                  <c:v>0.60497305925459222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8DF1-46CE-84E1-E11008AA8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it-IT" sz="18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it-IT" sz="18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rPr>
              <a:t>LIBRARY 2022 - SERIE PER FORNITORE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it-IT" sz="18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explosion val="29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79E-41AB-A9D9-EEC4248C62D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79E-41AB-A9D9-EEC4248C62D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79E-41AB-A9D9-EEC4248C62D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79E-41AB-A9D9-EEC4248C62D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79E-41AB-A9D9-EEC4248C62D4}"/>
              </c:ext>
            </c:extLst>
          </c:dPt>
          <c:dLbls>
            <c:dLbl>
              <c:idx val="0"/>
              <c:layout>
                <c:manualLayout>
                  <c:x val="0.13055555555555556"/>
                  <c:y val="9.2592592592592379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D0B10029-20FB-41A6-B1E5-71523D5558F2}" type="CATEGORYNAME">
                      <a:rPr lang="en-US" b="0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[NOME CATEGORIA]</a:t>
                    </a:fld>
                    <a:r>
                      <a:rPr lang="en-US" b="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2B460155-9945-4B88-8E7D-551A30ED8840}" type="PERCENTAGE">
                      <a:rPr lang="en-US" sz="1600" b="0" baseline="0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[PERCENTUALE]</a:t>
                    </a:fld>
                    <a:endParaRPr lang="en-US" b="0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779E-41AB-A9D9-EEC4248C62D4}"/>
                </c:ext>
              </c:extLst>
            </c:dLbl>
            <c:dLbl>
              <c:idx val="2"/>
              <c:layout>
                <c:manualLayout>
                  <c:x val="1.0936132983377078E-7"/>
                  <c:y val="-8.4875562720133283E-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124999999999994"/>
                      <c:h val="0.1634259259259259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779E-41AB-A9D9-EEC4248C62D4}"/>
                </c:ext>
              </c:extLst>
            </c:dLbl>
            <c:dLbl>
              <c:idx val="3"/>
              <c:layout>
                <c:manualLayout>
                  <c:x val="-1.3888888888888888E-2"/>
                  <c:y val="6.94444444444444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9E-41AB-A9D9-EEC4248C62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'magazzino 2022'!$A$18:$A$22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'magazzino 2022'!$B$18:$B$22</c:f>
              <c:numCache>
                <c:formatCode>0</c:formatCode>
                <c:ptCount val="5"/>
                <c:pt idx="0">
                  <c:v>3664</c:v>
                </c:pt>
                <c:pt idx="1">
                  <c:v>2830</c:v>
                </c:pt>
                <c:pt idx="2">
                  <c:v>2026</c:v>
                </c:pt>
                <c:pt idx="3">
                  <c:v>1002</c:v>
                </c:pt>
                <c:pt idx="4">
                  <c:v>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9E-41AB-A9D9-EEC4248C62D4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779E-41AB-A9D9-EEC4248C62D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E-779E-41AB-A9D9-EEC4248C62D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0-779E-41AB-A9D9-EEC4248C62D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2-779E-41AB-A9D9-EEC4248C62D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4-779E-41AB-A9D9-EEC4248C62D4}"/>
              </c:ext>
            </c:extLst>
          </c:dPt>
          <c:cat>
            <c:strRef>
              <c:f>'magazzino 2022'!$A$18:$A$22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'magazzino 2022'!$C$18:$C$22</c:f>
              <c:numCache>
                <c:formatCode>0%</c:formatCode>
                <c:ptCount val="5"/>
                <c:pt idx="0">
                  <c:v>0.18105272982113088</c:v>
                </c:pt>
                <c:pt idx="1">
                  <c:v>0.13033146259445194</c:v>
                </c:pt>
                <c:pt idx="2">
                  <c:v>8.4280398870300324E-2</c:v>
                </c:pt>
                <c:pt idx="3">
                  <c:v>2.5170691396828978E-2</c:v>
                </c:pt>
                <c:pt idx="4">
                  <c:v>0.57916471731728791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79E-41AB-A9D9-EEC4248C62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it-IT" sz="1800">
                <a:solidFill>
                  <a:srgbClr val="FF0000"/>
                </a:solidFill>
              </a:rPr>
              <a:t>2022 - TOTALE</a:t>
            </a:r>
            <a:r>
              <a:rPr lang="it-IT" sz="1800" baseline="0">
                <a:solidFill>
                  <a:srgbClr val="FF0000"/>
                </a:solidFill>
              </a:rPr>
              <a:t> GIORNATA</a:t>
            </a:r>
            <a:endParaRPr lang="it-IT" sz="1800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explosion val="3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552E-4F19-90BA-9D9C006492B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40E-4CCC-B85B-308377D928A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52E-4F19-90BA-9D9C006492B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552E-4F19-90BA-9D9C006492B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52E-4F19-90BA-9D9C006492BF}"/>
              </c:ext>
            </c:extLst>
          </c:dPt>
          <c:dLbls>
            <c:dLbl>
              <c:idx val="0"/>
              <c:layout>
                <c:manualLayout>
                  <c:x val="0.11856999125109362"/>
                  <c:y val="2.186461067366577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5C16B5B8-5B16-4B29-8031-5FD185BCEC4E}" type="CATEGORYNAME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[NOME CATEGORIA]</a:t>
                    </a:fld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 </a:t>
                    </a:r>
                    <a:fld id="{8D49B11D-B142-4551-9EB2-D9E4AFD5DF2F}" type="PERCENTAGE">
                      <a:rPr lang="en-US" sz="1600" baseline="0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[PERCENTUALE]</a:t>
                    </a:fld>
                    <a:endParaRPr lang="en-US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552E-4F19-90BA-9D9C006492BF}"/>
                </c:ext>
              </c:extLst>
            </c:dLbl>
            <c:dLbl>
              <c:idx val="2"/>
              <c:layout>
                <c:manualLayout>
                  <c:x val="3.5394247594050743E-2"/>
                  <c:y val="-1.486694371536891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2E-4F19-90BA-9D9C006492BF}"/>
                </c:ext>
              </c:extLst>
            </c:dLbl>
            <c:dLbl>
              <c:idx val="3"/>
              <c:layout>
                <c:manualLayout>
                  <c:x val="2.6815398075240597E-4"/>
                  <c:y val="9.25947798191892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52E-4F19-90BA-9D9C006492BF}"/>
                </c:ext>
              </c:extLst>
            </c:dLbl>
            <c:dLbl>
              <c:idx val="4"/>
              <c:layout>
                <c:manualLayout>
                  <c:x val="-1.4260061242344708E-2"/>
                  <c:y val="-8.72171186934966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2E-4F19-90BA-9D9C006492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eparator>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'sintesi TG-PT'!$A$5:$A$9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'sintesi TG-PT'!$B$5:$B$9</c:f>
              <c:numCache>
                <c:formatCode>0</c:formatCode>
                <c:ptCount val="5"/>
                <c:pt idx="0">
                  <c:v>19701.435000000001</c:v>
                </c:pt>
                <c:pt idx="1">
                  <c:v>12440.762222222222</c:v>
                </c:pt>
                <c:pt idx="2">
                  <c:v>3621.8019444444444</c:v>
                </c:pt>
                <c:pt idx="3">
                  <c:v>2155.1388888888887</c:v>
                </c:pt>
                <c:pt idx="4">
                  <c:v>58072.132777777777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2E-4F19-90BA-9D9C006492BF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C40E-4CCC-B85B-308377D928A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C40E-4CCC-B85B-308377D928A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C40E-4CCC-B85B-308377D928A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C40E-4CCC-B85B-308377D928A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C40E-4CCC-B85B-308377D928A5}"/>
              </c:ext>
            </c:extLst>
          </c:dPt>
          <c:cat>
            <c:strRef>
              <c:f>'sintesi TG-PT'!$A$5:$A$9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'sintesi TG-PT'!$C$5:$C$9</c:f>
              <c:numCache>
                <c:formatCode>0%</c:formatCode>
                <c:ptCount val="5"/>
                <c:pt idx="0">
                  <c:v>0.20524194365763729</c:v>
                </c:pt>
                <c:pt idx="1">
                  <c:v>0.12960305780119041</c:v>
                </c:pt>
                <c:pt idx="2">
                  <c:v>3.7730534380911229E-2</c:v>
                </c:pt>
                <c:pt idx="3">
                  <c:v>2.2451404905668867E-2</c:v>
                </c:pt>
                <c:pt idx="4">
                  <c:v>0.60497305925459222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2E-4F19-90BA-9D9C00649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it-IT" sz="18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it-IT" sz="18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rPr>
              <a:t>2022 - PRIME 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it-IT" sz="18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explosion val="29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B1A-4BE6-8544-887438D0E81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911-40D9-BF14-55C7D17ECDC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B1A-4BE6-8544-887438D0E81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BB1A-4BE6-8544-887438D0E81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B1A-4BE6-8544-887438D0E812}"/>
              </c:ext>
            </c:extLst>
          </c:dPt>
          <c:dLbls>
            <c:dLbl>
              <c:idx val="0"/>
              <c:layout>
                <c:manualLayout>
                  <c:x val="0.13055555555555556"/>
                  <c:y val="9.2592592592592379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D0B10029-20FB-41A6-B1E5-71523D5558F2}" type="CATEGORYNAME">
                      <a:rPr lang="en-US" b="0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[NOME CATEGORIA]</a:t>
                    </a:fld>
                    <a:r>
                      <a:rPr lang="en-US" b="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2B460155-9945-4B88-8E7D-551A30ED8840}" type="PERCENTAGE">
                      <a:rPr lang="en-US" sz="1600" b="0" baseline="0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[PERCENTUALE]</a:t>
                    </a:fld>
                    <a:endParaRPr lang="en-US" b="0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BB1A-4BE6-8544-887438D0E812}"/>
                </c:ext>
              </c:extLst>
            </c:dLbl>
            <c:dLbl>
              <c:idx val="2"/>
              <c:layout>
                <c:manualLayout>
                  <c:x val="1.0936132983377078E-7"/>
                  <c:y val="-8.4875562720133283E-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124999999999994"/>
                      <c:h val="0.1634259259259259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BB1A-4BE6-8544-887438D0E812}"/>
                </c:ext>
              </c:extLst>
            </c:dLbl>
            <c:dLbl>
              <c:idx val="3"/>
              <c:layout>
                <c:manualLayout>
                  <c:x val="-1.3888888888888888E-2"/>
                  <c:y val="6.94444444444444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1A-4BE6-8544-887438D0E8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'sintesi TG-PT'!$A$18:$A$22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'sintesi TG-PT'!$B$18:$B$22</c:f>
              <c:numCache>
                <c:formatCode>0</c:formatCode>
                <c:ptCount val="5"/>
                <c:pt idx="0">
                  <c:v>2106.9669444444444</c:v>
                </c:pt>
                <c:pt idx="1">
                  <c:v>1516.7077777777777</c:v>
                </c:pt>
                <c:pt idx="2">
                  <c:v>980.79722222222222</c:v>
                </c:pt>
                <c:pt idx="3">
                  <c:v>292.91916666666668</c:v>
                </c:pt>
                <c:pt idx="4">
                  <c:v>6739.92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A-4BE6-8544-887438D0E812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911-40D9-BF14-55C7D17ECDC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911-40D9-BF14-55C7D17ECDC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0911-40D9-BF14-55C7D17ECDC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0911-40D9-BF14-55C7D17ECDC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0911-40D9-BF14-55C7D17ECDCA}"/>
              </c:ext>
            </c:extLst>
          </c:dPt>
          <c:cat>
            <c:strRef>
              <c:f>'sintesi TG-PT'!$A$18:$A$22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'sintesi TG-PT'!$C$18:$C$22</c:f>
              <c:numCache>
                <c:formatCode>0%</c:formatCode>
                <c:ptCount val="5"/>
                <c:pt idx="0">
                  <c:v>0.18105272982113088</c:v>
                </c:pt>
                <c:pt idx="1">
                  <c:v>0.13033146259445194</c:v>
                </c:pt>
                <c:pt idx="2">
                  <c:v>8.4280398870300324E-2</c:v>
                </c:pt>
                <c:pt idx="3">
                  <c:v>2.5170691396828978E-2</c:v>
                </c:pt>
                <c:pt idx="4">
                  <c:v>0.57916471731728791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1A-4BE6-8544-887438D0E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0</xdr:row>
      <xdr:rowOff>366712</xdr:rowOff>
    </xdr:from>
    <xdr:to>
      <xdr:col>12</xdr:col>
      <xdr:colOff>381000</xdr:colOff>
      <xdr:row>12</xdr:row>
      <xdr:rowOff>185737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58FA173-31FF-449D-BF88-5BACF9F3EF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66675</xdr:colOff>
      <xdr:row>14</xdr:row>
      <xdr:rowOff>176212</xdr:rowOff>
    </xdr:from>
    <xdr:to>
      <xdr:col>12</xdr:col>
      <xdr:colOff>371475</xdr:colOff>
      <xdr:row>28</xdr:row>
      <xdr:rowOff>176212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C4ACAA1-A8EA-4EF8-9FED-24EF653742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0</xdr:row>
      <xdr:rowOff>366712</xdr:rowOff>
    </xdr:from>
    <xdr:to>
      <xdr:col>12</xdr:col>
      <xdr:colOff>381000</xdr:colOff>
      <xdr:row>12</xdr:row>
      <xdr:rowOff>185737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729260E-D46E-5A63-DACA-18774C3057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66675</xdr:colOff>
      <xdr:row>14</xdr:row>
      <xdr:rowOff>176212</xdr:rowOff>
    </xdr:from>
    <xdr:to>
      <xdr:col>12</xdr:col>
      <xdr:colOff>371475</xdr:colOff>
      <xdr:row>28</xdr:row>
      <xdr:rowOff>176212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91D5793-8FF4-6E96-F081-26AD7965AE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46F72-553C-4225-B30E-DC46ED8F4E89}">
  <dimension ref="A1:C23"/>
  <sheetViews>
    <sheetView showZeros="0" tabSelected="1" workbookViewId="0">
      <selection activeCell="R30" sqref="R30"/>
    </sheetView>
  </sheetViews>
  <sheetFormatPr defaultRowHeight="15" x14ac:dyDescent="0.25"/>
  <cols>
    <col min="1" max="1" width="24.5703125" customWidth="1"/>
    <col min="3" max="3" width="7.42578125" customWidth="1"/>
  </cols>
  <sheetData>
    <row r="1" spans="1:3" ht="46.5" customHeight="1" x14ac:dyDescent="0.25">
      <c r="A1" s="6" t="s">
        <v>52</v>
      </c>
    </row>
    <row r="2" spans="1:3" ht="33.75" customHeight="1" x14ac:dyDescent="0.35">
      <c r="A2" s="10" t="s">
        <v>23</v>
      </c>
    </row>
    <row r="3" spans="1:3" x14ac:dyDescent="0.25">
      <c r="B3" s="11" t="s">
        <v>11</v>
      </c>
      <c r="C3" s="12" t="s">
        <v>12</v>
      </c>
    </row>
    <row r="4" spans="1:3" x14ac:dyDescent="0.25">
      <c r="B4" s="2" t="s">
        <v>13</v>
      </c>
      <c r="C4" s="4" t="s">
        <v>14</v>
      </c>
    </row>
    <row r="5" spans="1:3" x14ac:dyDescent="0.25">
      <c r="A5" s="1" t="s">
        <v>15</v>
      </c>
      <c r="B5" s="3">
        <v>1243</v>
      </c>
      <c r="C5" s="5">
        <v>0.20524194365763729</v>
      </c>
    </row>
    <row r="6" spans="1:3" x14ac:dyDescent="0.25">
      <c r="A6" s="1" t="s">
        <v>16</v>
      </c>
      <c r="B6" s="3">
        <v>1279</v>
      </c>
      <c r="C6" s="5">
        <v>0.12960305780119041</v>
      </c>
    </row>
    <row r="7" spans="1:3" x14ac:dyDescent="0.25">
      <c r="A7" s="1" t="s">
        <v>17</v>
      </c>
      <c r="B7" s="3">
        <v>239</v>
      </c>
      <c r="C7" s="5">
        <v>3.7730534380911229E-2</v>
      </c>
    </row>
    <row r="8" spans="1:3" x14ac:dyDescent="0.25">
      <c r="A8" s="1" t="s">
        <v>18</v>
      </c>
      <c r="B8" s="3">
        <v>170</v>
      </c>
      <c r="C8" s="5">
        <v>2.2451404905668867E-2</v>
      </c>
    </row>
    <row r="9" spans="1:3" x14ac:dyDescent="0.25">
      <c r="A9" s="1" t="s">
        <v>19</v>
      </c>
      <c r="B9" s="3">
        <v>5408</v>
      </c>
      <c r="C9" s="5">
        <v>0.60497305925459222</v>
      </c>
    </row>
    <row r="10" spans="1:3" x14ac:dyDescent="0.25">
      <c r="A10" s="1" t="s">
        <v>20</v>
      </c>
      <c r="B10" s="3">
        <f>SUM(B5:B9)</f>
        <v>8339</v>
      </c>
      <c r="C10" s="5">
        <v>1</v>
      </c>
    </row>
    <row r="15" spans="1:3" ht="21" x14ac:dyDescent="0.35">
      <c r="A15" s="10" t="s">
        <v>51</v>
      </c>
    </row>
    <row r="16" spans="1:3" x14ac:dyDescent="0.25">
      <c r="B16" s="11" t="s">
        <v>11</v>
      </c>
      <c r="C16" s="12" t="s">
        <v>12</v>
      </c>
    </row>
    <row r="17" spans="1:3" x14ac:dyDescent="0.25">
      <c r="B17" s="2" t="s">
        <v>13</v>
      </c>
      <c r="C17" s="4" t="s">
        <v>14</v>
      </c>
    </row>
    <row r="18" spans="1:3" x14ac:dyDescent="0.25">
      <c r="A18" s="1" t="s">
        <v>15</v>
      </c>
      <c r="B18" s="3">
        <v>3664</v>
      </c>
      <c r="C18" s="5">
        <v>0.18105272982113088</v>
      </c>
    </row>
    <row r="19" spans="1:3" x14ac:dyDescent="0.25">
      <c r="A19" s="1" t="s">
        <v>16</v>
      </c>
      <c r="B19" s="3">
        <v>2830</v>
      </c>
      <c r="C19" s="5">
        <v>0.13033146259445194</v>
      </c>
    </row>
    <row r="20" spans="1:3" x14ac:dyDescent="0.25">
      <c r="A20" s="1" t="s">
        <v>17</v>
      </c>
      <c r="B20" s="3">
        <v>2026</v>
      </c>
      <c r="C20" s="5">
        <v>8.4280398870300324E-2</v>
      </c>
    </row>
    <row r="21" spans="1:3" x14ac:dyDescent="0.25">
      <c r="A21" s="1" t="s">
        <v>18</v>
      </c>
      <c r="B21" s="3">
        <v>1002</v>
      </c>
      <c r="C21" s="5">
        <v>2.5170691396828978E-2</v>
      </c>
    </row>
    <row r="22" spans="1:3" x14ac:dyDescent="0.25">
      <c r="A22" s="1" t="s">
        <v>19</v>
      </c>
      <c r="B22" s="3">
        <v>841</v>
      </c>
      <c r="C22" s="5">
        <v>0.57916471731728791</v>
      </c>
    </row>
    <row r="23" spans="1:3" x14ac:dyDescent="0.25">
      <c r="A23" s="1" t="s">
        <v>20</v>
      </c>
      <c r="B23" s="3">
        <f>SUM(B18:B22)</f>
        <v>10363</v>
      </c>
      <c r="C23" s="5">
        <v>1</v>
      </c>
    </row>
  </sheetData>
  <mergeCells count="2">
    <mergeCell ref="B3:C3"/>
    <mergeCell ref="B16:C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65AAC-CAE7-4393-8B1F-58CDD0CAEC96}">
  <dimension ref="A1:C23"/>
  <sheetViews>
    <sheetView showZeros="0" workbookViewId="0">
      <selection activeCell="O22" sqref="O22"/>
    </sheetView>
  </sheetViews>
  <sheetFormatPr defaultRowHeight="15" x14ac:dyDescent="0.25"/>
  <cols>
    <col min="1" max="1" width="24.5703125" customWidth="1"/>
    <col min="3" max="3" width="7.42578125" customWidth="1"/>
  </cols>
  <sheetData>
    <row r="1" spans="1:3" ht="46.5" customHeight="1" x14ac:dyDescent="0.25">
      <c r="A1" s="6">
        <v>2022</v>
      </c>
    </row>
    <row r="2" spans="1:3" ht="33.75" customHeight="1" x14ac:dyDescent="0.35">
      <c r="A2" s="10" t="s">
        <v>21</v>
      </c>
    </row>
    <row r="3" spans="1:3" x14ac:dyDescent="0.25">
      <c r="B3" s="11" t="s">
        <v>11</v>
      </c>
      <c r="C3" s="12" t="s">
        <v>12</v>
      </c>
    </row>
    <row r="4" spans="1:3" x14ac:dyDescent="0.25">
      <c r="B4" s="2" t="s">
        <v>13</v>
      </c>
      <c r="C4" s="4" t="s">
        <v>14</v>
      </c>
    </row>
    <row r="5" spans="1:3" x14ac:dyDescent="0.25">
      <c r="A5" s="1" t="s">
        <v>15</v>
      </c>
      <c r="B5" s="3">
        <v>19701.435000000001</v>
      </c>
      <c r="C5" s="5">
        <v>0.20524194365763729</v>
      </c>
    </row>
    <row r="6" spans="1:3" x14ac:dyDescent="0.25">
      <c r="A6" s="1" t="s">
        <v>16</v>
      </c>
      <c r="B6" s="3">
        <v>12440.762222222222</v>
      </c>
      <c r="C6" s="5">
        <v>0.12960305780119041</v>
      </c>
    </row>
    <row r="7" spans="1:3" x14ac:dyDescent="0.25">
      <c r="A7" s="1" t="s">
        <v>17</v>
      </c>
      <c r="B7" s="3">
        <v>3621.8019444444444</v>
      </c>
      <c r="C7" s="5">
        <v>3.7730534380911229E-2</v>
      </c>
    </row>
    <row r="8" spans="1:3" x14ac:dyDescent="0.25">
      <c r="A8" s="1" t="s">
        <v>18</v>
      </c>
      <c r="B8" s="3">
        <v>2155.1388888888887</v>
      </c>
      <c r="C8" s="5">
        <v>2.2451404905668867E-2</v>
      </c>
    </row>
    <row r="9" spans="1:3" x14ac:dyDescent="0.25">
      <c r="A9" s="1" t="s">
        <v>19</v>
      </c>
      <c r="B9" s="3">
        <v>58072.132777777777</v>
      </c>
      <c r="C9" s="5">
        <v>0.60497305925459222</v>
      </c>
    </row>
    <row r="10" spans="1:3" x14ac:dyDescent="0.25">
      <c r="A10" s="1" t="s">
        <v>20</v>
      </c>
      <c r="B10" s="3">
        <v>95991.270833333328</v>
      </c>
      <c r="C10" s="5">
        <v>1</v>
      </c>
    </row>
    <row r="15" spans="1:3" ht="21" x14ac:dyDescent="0.35">
      <c r="A15" s="10" t="s">
        <v>22</v>
      </c>
    </row>
    <row r="16" spans="1:3" x14ac:dyDescent="0.25">
      <c r="B16" s="11" t="s">
        <v>11</v>
      </c>
      <c r="C16" s="12" t="s">
        <v>12</v>
      </c>
    </row>
    <row r="17" spans="1:3" x14ac:dyDescent="0.25">
      <c r="B17" s="2" t="s">
        <v>13</v>
      </c>
      <c r="C17" s="4" t="s">
        <v>14</v>
      </c>
    </row>
    <row r="18" spans="1:3" x14ac:dyDescent="0.25">
      <c r="A18" s="1" t="s">
        <v>15</v>
      </c>
      <c r="B18" s="3">
        <v>2106.9669444444444</v>
      </c>
      <c r="C18" s="5">
        <v>0.18105272982113088</v>
      </c>
    </row>
    <row r="19" spans="1:3" x14ac:dyDescent="0.25">
      <c r="A19" s="1" t="s">
        <v>16</v>
      </c>
      <c r="B19" s="3">
        <v>1516.7077777777777</v>
      </c>
      <c r="C19" s="5">
        <v>0.13033146259445194</v>
      </c>
    </row>
    <row r="20" spans="1:3" x14ac:dyDescent="0.25">
      <c r="A20" s="1" t="s">
        <v>17</v>
      </c>
      <c r="B20" s="3">
        <v>980.79722222222222</v>
      </c>
      <c r="C20" s="5">
        <v>8.4280398870300324E-2</v>
      </c>
    </row>
    <row r="21" spans="1:3" x14ac:dyDescent="0.25">
      <c r="A21" s="1" t="s">
        <v>18</v>
      </c>
      <c r="B21" s="3">
        <v>292.91916666666668</v>
      </c>
      <c r="C21" s="5">
        <v>2.5170691396828978E-2</v>
      </c>
    </row>
    <row r="22" spans="1:3" x14ac:dyDescent="0.25">
      <c r="A22" s="1" t="s">
        <v>19</v>
      </c>
      <c r="B22" s="3">
        <v>6739.92</v>
      </c>
      <c r="C22" s="5">
        <v>0.57916471731728791</v>
      </c>
    </row>
    <row r="23" spans="1:3" x14ac:dyDescent="0.25">
      <c r="A23" s="1" t="s">
        <v>20</v>
      </c>
      <c r="B23" s="3">
        <v>11637.31111111111</v>
      </c>
      <c r="C23" s="5">
        <v>1</v>
      </c>
    </row>
  </sheetData>
  <mergeCells count="2">
    <mergeCell ref="B16:C16"/>
    <mergeCell ref="B3:C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9EF8B-F60C-4167-B067-CE88FE1FC5E0}">
  <dimension ref="A1:Y55"/>
  <sheetViews>
    <sheetView showZeros="0" workbookViewId="0">
      <selection activeCell="X4" sqref="X4:Y4"/>
    </sheetView>
  </sheetViews>
  <sheetFormatPr defaultRowHeight="15" x14ac:dyDescent="0.25"/>
  <cols>
    <col min="1" max="1" width="25.28515625" customWidth="1"/>
  </cols>
  <sheetData>
    <row r="1" spans="1:25" ht="36" x14ac:dyDescent="0.25">
      <c r="A1" s="6">
        <v>2022</v>
      </c>
    </row>
    <row r="2" spans="1:25" ht="21" x14ac:dyDescent="0.35">
      <c r="A2" s="10" t="s">
        <v>21</v>
      </c>
    </row>
    <row r="3" spans="1:25" x14ac:dyDescent="0.25">
      <c r="B3" s="11" t="s">
        <v>0</v>
      </c>
      <c r="C3" s="12"/>
      <c r="D3" s="11" t="s">
        <v>1</v>
      </c>
      <c r="E3" s="12"/>
      <c r="F3" s="11" t="s">
        <v>2</v>
      </c>
      <c r="G3" s="12"/>
      <c r="H3" s="11" t="s">
        <v>3</v>
      </c>
      <c r="I3" s="12"/>
      <c r="J3" s="11" t="s">
        <v>4</v>
      </c>
      <c r="K3" s="12"/>
      <c r="L3" s="11" t="s">
        <v>5</v>
      </c>
      <c r="M3" s="12"/>
      <c r="N3" s="11" t="s">
        <v>6</v>
      </c>
      <c r="O3" s="12"/>
      <c r="P3" s="11" t="s">
        <v>7</v>
      </c>
      <c r="Q3" s="12"/>
      <c r="R3" s="11" t="s">
        <v>8</v>
      </c>
      <c r="S3" s="12"/>
      <c r="T3" s="11" t="s">
        <v>9</v>
      </c>
      <c r="U3" s="12"/>
      <c r="V3" s="11" t="s">
        <v>10</v>
      </c>
      <c r="W3" s="12"/>
      <c r="X3" s="11" t="s">
        <v>11</v>
      </c>
      <c r="Y3" s="12" t="s">
        <v>12</v>
      </c>
    </row>
    <row r="4" spans="1:25" x14ac:dyDescent="0.25">
      <c r="B4" s="2" t="s">
        <v>13</v>
      </c>
      <c r="C4" s="4" t="s">
        <v>14</v>
      </c>
      <c r="D4" s="2" t="s">
        <v>13</v>
      </c>
      <c r="E4" s="4" t="s">
        <v>14</v>
      </c>
      <c r="F4" s="2" t="s">
        <v>13</v>
      </c>
      <c r="G4" s="4" t="s">
        <v>14</v>
      </c>
      <c r="H4" s="2" t="s">
        <v>13</v>
      </c>
      <c r="I4" s="4" t="s">
        <v>14</v>
      </c>
      <c r="J4" s="2" t="s">
        <v>13</v>
      </c>
      <c r="K4" s="4" t="s">
        <v>14</v>
      </c>
      <c r="L4" s="2" t="s">
        <v>13</v>
      </c>
      <c r="M4" s="4" t="s">
        <v>14</v>
      </c>
      <c r="N4" s="2" t="s">
        <v>13</v>
      </c>
      <c r="O4" s="4" t="s">
        <v>14</v>
      </c>
      <c r="P4" s="2" t="s">
        <v>13</v>
      </c>
      <c r="Q4" s="4" t="s">
        <v>14</v>
      </c>
      <c r="R4" s="2" t="s">
        <v>13</v>
      </c>
      <c r="S4" s="4" t="s">
        <v>14</v>
      </c>
      <c r="T4" s="2" t="s">
        <v>13</v>
      </c>
      <c r="U4" s="4" t="s">
        <v>14</v>
      </c>
      <c r="V4" s="2" t="s">
        <v>13</v>
      </c>
      <c r="W4" s="4" t="s">
        <v>14</v>
      </c>
      <c r="X4" s="2" t="s">
        <v>13</v>
      </c>
      <c r="Y4" s="4" t="s">
        <v>14</v>
      </c>
    </row>
    <row r="5" spans="1:25" x14ac:dyDescent="0.25">
      <c r="A5" s="8" t="s">
        <v>23</v>
      </c>
      <c r="B5" s="3">
        <v>331.57888888888891</v>
      </c>
      <c r="C5" s="5">
        <v>3.7847162883220743E-2</v>
      </c>
      <c r="D5" s="3">
        <v>1426.243611111111</v>
      </c>
      <c r="E5" s="5">
        <v>0.16279569769738728</v>
      </c>
      <c r="F5" s="3">
        <v>2127.7133333333331</v>
      </c>
      <c r="G5" s="5">
        <v>0.24287508635247673</v>
      </c>
      <c r="H5" s="3">
        <v>577.52638888888885</v>
      </c>
      <c r="I5" s="5">
        <v>6.592017618494346E-2</v>
      </c>
      <c r="J5" s="3">
        <v>789.3169444444444</v>
      </c>
      <c r="K5" s="5">
        <v>9.0094474972233288E-2</v>
      </c>
      <c r="L5" s="3">
        <v>6989.5133333333333</v>
      </c>
      <c r="M5" s="5">
        <v>0.79789640532534956</v>
      </c>
      <c r="N5" s="3">
        <v>4.5436111111111108</v>
      </c>
      <c r="O5" s="5">
        <v>5.1860572958983505E-4</v>
      </c>
      <c r="P5" s="3">
        <v>64.259444444444441</v>
      </c>
      <c r="Q5" s="5">
        <v>7.3347668850814434E-3</v>
      </c>
      <c r="R5" s="3">
        <v>1563.5608333333332</v>
      </c>
      <c r="S5" s="5">
        <v>0.17846158440936857</v>
      </c>
      <c r="T5" s="3">
        <v>7947.3372222222224</v>
      </c>
      <c r="U5" s="5">
        <v>0.90702500515405304</v>
      </c>
      <c r="V5" s="3">
        <v>1461.8924999999999</v>
      </c>
      <c r="W5" s="5">
        <v>0.17442027061588783</v>
      </c>
      <c r="X5" s="3">
        <v>23283.486111111109</v>
      </c>
      <c r="Y5" s="5">
        <v>0.24255836920356547</v>
      </c>
    </row>
    <row r="6" spans="1:25" x14ac:dyDescent="0.25">
      <c r="A6" s="7" t="s">
        <v>15</v>
      </c>
      <c r="B6" s="3">
        <v>67.134166666666673</v>
      </c>
      <c r="C6" s="5">
        <v>7.6628453318511756E-3</v>
      </c>
      <c r="D6" s="3">
        <v>323.23666666666668</v>
      </c>
      <c r="E6" s="5">
        <v>3.6895196768231726E-2</v>
      </c>
      <c r="F6" s="3">
        <v>335.81388888888887</v>
      </c>
      <c r="G6" s="5">
        <v>3.8332620275718494E-2</v>
      </c>
      <c r="H6" s="3">
        <v>149.14500000000001</v>
      </c>
      <c r="I6" s="5">
        <v>1.7023749678380364E-2</v>
      </c>
      <c r="J6" s="3">
        <v>167.85333333333332</v>
      </c>
      <c r="K6" s="5">
        <v>1.9159170527689503E-2</v>
      </c>
      <c r="L6" s="3">
        <v>2198.1169444444445</v>
      </c>
      <c r="M6" s="5">
        <v>0.25092871632316271</v>
      </c>
      <c r="N6" s="3">
        <v>0</v>
      </c>
      <c r="O6" s="5">
        <v>0</v>
      </c>
      <c r="P6" s="3">
        <v>0</v>
      </c>
      <c r="Q6" s="5">
        <v>0</v>
      </c>
      <c r="R6" s="3">
        <v>564.06861111111107</v>
      </c>
      <c r="S6" s="5">
        <v>6.4381619127588052E-2</v>
      </c>
      <c r="T6" s="3">
        <v>329.07055555555553</v>
      </c>
      <c r="U6" s="5">
        <v>3.7556632366653957E-2</v>
      </c>
      <c r="V6" s="3">
        <v>474.79611111111109</v>
      </c>
      <c r="W6" s="5">
        <v>5.6648533450558883E-2</v>
      </c>
      <c r="X6" s="3">
        <v>4609.2352777777778</v>
      </c>
      <c r="Y6" s="5">
        <v>4.8017233627218568E-2</v>
      </c>
    </row>
    <row r="7" spans="1:25" x14ac:dyDescent="0.25">
      <c r="A7" s="7" t="s">
        <v>16</v>
      </c>
      <c r="B7" s="3">
        <v>36.539166666666667</v>
      </c>
      <c r="C7" s="5">
        <v>4.1706629667665309E-3</v>
      </c>
      <c r="D7" s="3">
        <v>289.17250000000001</v>
      </c>
      <c r="E7" s="5">
        <v>3.3007011232620544E-2</v>
      </c>
      <c r="F7" s="3">
        <v>395.46972222222223</v>
      </c>
      <c r="G7" s="5">
        <v>4.5142238585325817E-2</v>
      </c>
      <c r="H7" s="3">
        <v>170.52527777777777</v>
      </c>
      <c r="I7" s="5">
        <v>1.9464143234605023E-2</v>
      </c>
      <c r="J7" s="3">
        <v>241.64222222222222</v>
      </c>
      <c r="K7" s="5">
        <v>2.7581606217205876E-2</v>
      </c>
      <c r="L7" s="3">
        <v>1795.4197222222222</v>
      </c>
      <c r="M7" s="5">
        <v>0.20495832457739291</v>
      </c>
      <c r="N7" s="3">
        <v>0</v>
      </c>
      <c r="O7" s="5">
        <v>0</v>
      </c>
      <c r="P7" s="3">
        <v>0</v>
      </c>
      <c r="Q7" s="5">
        <v>0</v>
      </c>
      <c r="R7" s="3">
        <v>315.02499999999998</v>
      </c>
      <c r="S7" s="5">
        <v>3.5956298872431465E-2</v>
      </c>
      <c r="T7" s="3">
        <v>14.390277777777778</v>
      </c>
      <c r="U7" s="5">
        <v>1.6423540879906776E-3</v>
      </c>
      <c r="V7" s="3">
        <v>598.98388888888894</v>
      </c>
      <c r="W7" s="5">
        <v>7.1465536620891695E-2</v>
      </c>
      <c r="X7" s="3">
        <v>3857.1677777777777</v>
      </c>
      <c r="Y7" s="5">
        <v>4.018248476442049E-2</v>
      </c>
    </row>
    <row r="8" spans="1:25" x14ac:dyDescent="0.25">
      <c r="A8" s="7" t="s">
        <v>17</v>
      </c>
      <c r="B8" s="3">
        <v>6.4188888888888886</v>
      </c>
      <c r="C8" s="5">
        <v>7.3266646776321443E-4</v>
      </c>
      <c r="D8" s="3">
        <v>98.971944444444446</v>
      </c>
      <c r="E8" s="5">
        <v>1.1296952794584803E-2</v>
      </c>
      <c r="F8" s="3">
        <v>29.226111111111113</v>
      </c>
      <c r="G8" s="5">
        <v>3.336114009652706E-3</v>
      </c>
      <c r="H8" s="3">
        <v>19.754722222222224</v>
      </c>
      <c r="I8" s="5">
        <v>2.2548489461735152E-3</v>
      </c>
      <c r="J8" s="3">
        <v>27.980833333333333</v>
      </c>
      <c r="K8" s="5">
        <v>3.1937975057998572E-3</v>
      </c>
      <c r="L8" s="3">
        <v>197.9986111111111</v>
      </c>
      <c r="M8" s="5">
        <v>2.2602772543768048E-2</v>
      </c>
      <c r="N8" s="3">
        <v>0</v>
      </c>
      <c r="O8" s="5">
        <v>0</v>
      </c>
      <c r="P8" s="3">
        <v>0</v>
      </c>
      <c r="Q8" s="5">
        <v>0</v>
      </c>
      <c r="R8" s="3">
        <v>139.71</v>
      </c>
      <c r="S8" s="5">
        <v>1.5946209080128247E-2</v>
      </c>
      <c r="T8" s="3">
        <v>0</v>
      </c>
      <c r="U8" s="5">
        <v>0</v>
      </c>
      <c r="V8" s="3">
        <v>142.79055555555556</v>
      </c>
      <c r="W8" s="5">
        <v>1.703652446496098E-2</v>
      </c>
      <c r="X8" s="3">
        <v>662.85166666666669</v>
      </c>
      <c r="Y8" s="5">
        <v>6.9053327548663831E-3</v>
      </c>
    </row>
    <row r="9" spans="1:25" x14ac:dyDescent="0.25">
      <c r="A9" s="7" t="s">
        <v>18</v>
      </c>
      <c r="B9" s="3">
        <v>13.875</v>
      </c>
      <c r="C9" s="5">
        <v>1.5837238213940003E-3</v>
      </c>
      <c r="D9" s="3">
        <v>97.893611111111113</v>
      </c>
      <c r="E9" s="5">
        <v>1.1173868613184972E-2</v>
      </c>
      <c r="F9" s="3">
        <v>21.931666666666668</v>
      </c>
      <c r="G9" s="5">
        <v>2.5034648004839638E-3</v>
      </c>
      <c r="H9" s="3">
        <v>14.717777777777778</v>
      </c>
      <c r="I9" s="5">
        <v>1.6799206457535827E-3</v>
      </c>
      <c r="J9" s="3">
        <v>2.2461111111111109</v>
      </c>
      <c r="K9" s="5">
        <v>2.5637635516273684E-4</v>
      </c>
      <c r="L9" s="3">
        <v>44.089166666666664</v>
      </c>
      <c r="M9" s="5">
        <v>5.0330525058669157E-3</v>
      </c>
      <c r="N9" s="3">
        <v>0</v>
      </c>
      <c r="O9" s="5">
        <v>0</v>
      </c>
      <c r="P9" s="3">
        <v>0</v>
      </c>
      <c r="Q9" s="5">
        <v>0</v>
      </c>
      <c r="R9" s="3">
        <v>127.70222222222222</v>
      </c>
      <c r="S9" s="5">
        <v>1.4575666276949072E-2</v>
      </c>
      <c r="T9" s="3">
        <v>3.9922222222222223</v>
      </c>
      <c r="U9" s="5">
        <v>4.5563001549275205E-4</v>
      </c>
      <c r="V9" s="3">
        <v>43.969166666666666</v>
      </c>
      <c r="W9" s="5">
        <v>5.2460177124891705E-3</v>
      </c>
      <c r="X9" s="3">
        <v>370.41694444444443</v>
      </c>
      <c r="Y9" s="5">
        <v>3.8588607196125978E-3</v>
      </c>
    </row>
    <row r="10" spans="1:25" x14ac:dyDescent="0.25">
      <c r="A10" s="7" t="s">
        <v>19</v>
      </c>
      <c r="B10" s="3">
        <v>207.61166666666668</v>
      </c>
      <c r="C10" s="5">
        <v>2.369726429544582E-2</v>
      </c>
      <c r="D10" s="3">
        <v>616.96888888888884</v>
      </c>
      <c r="E10" s="5">
        <v>7.0422668288765242E-2</v>
      </c>
      <c r="F10" s="3">
        <v>1345.2719444444444</v>
      </c>
      <c r="G10" s="5">
        <v>0.15356064868129576</v>
      </c>
      <c r="H10" s="3">
        <v>223.38361111111112</v>
      </c>
      <c r="I10" s="5">
        <v>2.5497513680030986E-2</v>
      </c>
      <c r="J10" s="3">
        <v>349.59444444444443</v>
      </c>
      <c r="K10" s="5">
        <v>3.9903524366375315E-2</v>
      </c>
      <c r="L10" s="3">
        <v>2753.8888888888887</v>
      </c>
      <c r="M10" s="5">
        <v>0.31437353937515894</v>
      </c>
      <c r="N10" s="3">
        <v>4.5436111111111108</v>
      </c>
      <c r="O10" s="5">
        <v>5.1860572958983505E-4</v>
      </c>
      <c r="P10" s="3">
        <v>64.259444444444441</v>
      </c>
      <c r="Q10" s="5">
        <v>7.3347668850814434E-3</v>
      </c>
      <c r="R10" s="3">
        <v>417.05500000000001</v>
      </c>
      <c r="S10" s="5">
        <v>4.7601791052271747E-2</v>
      </c>
      <c r="T10" s="3">
        <v>7599.8841666666667</v>
      </c>
      <c r="U10" s="5">
        <v>0.86737038868391558</v>
      </c>
      <c r="V10" s="3">
        <v>201.35277777777779</v>
      </c>
      <c r="W10" s="5">
        <v>2.4023658366987128E-2</v>
      </c>
      <c r="X10" s="3">
        <v>13783.814444444444</v>
      </c>
      <c r="Y10" s="5">
        <v>0.14359445733744744</v>
      </c>
    </row>
    <row r="11" spans="1:25" x14ac:dyDescent="0.25">
      <c r="A11" s="8" t="s">
        <v>24</v>
      </c>
      <c r="B11" s="3">
        <v>233.17166666666665</v>
      </c>
      <c r="C11" s="5">
        <v>2.661474039453271E-2</v>
      </c>
      <c r="D11" s="3">
        <v>104.94527777777778</v>
      </c>
      <c r="E11" s="5">
        <v>1.1978766868985099E-2</v>
      </c>
      <c r="F11" s="3">
        <v>202.14833333333334</v>
      </c>
      <c r="G11" s="5">
        <v>2.307491011367881E-2</v>
      </c>
      <c r="H11" s="3">
        <v>490.11583333333334</v>
      </c>
      <c r="I11" s="5">
        <v>5.5942936471738619E-2</v>
      </c>
      <c r="J11" s="3">
        <v>307.99861111111113</v>
      </c>
      <c r="K11" s="5">
        <v>3.5155679040646405E-2</v>
      </c>
      <c r="L11" s="3">
        <v>167.18777777777777</v>
      </c>
      <c r="M11" s="5">
        <v>1.9085524347888155E-2</v>
      </c>
      <c r="N11" s="3">
        <v>562.74944444444441</v>
      </c>
      <c r="O11" s="5">
        <v>6.4231968598434164E-2</v>
      </c>
      <c r="P11" s="3">
        <v>0</v>
      </c>
      <c r="Q11" s="5">
        <v>0</v>
      </c>
      <c r="R11" s="3">
        <v>34.511111111111113</v>
      </c>
      <c r="S11" s="5">
        <v>3.9390265075178212E-3</v>
      </c>
      <c r="T11" s="3">
        <v>459.67222222222222</v>
      </c>
      <c r="U11" s="5">
        <v>5.2462125120909815E-2</v>
      </c>
      <c r="V11" s="3">
        <v>120.64861111111111</v>
      </c>
      <c r="W11" s="5">
        <v>1.4394740652565775E-2</v>
      </c>
      <c r="X11" s="3">
        <v>2683.1488888888889</v>
      </c>
      <c r="Y11" s="5">
        <v>2.7952009235793506E-2</v>
      </c>
    </row>
    <row r="12" spans="1:25" x14ac:dyDescent="0.25">
      <c r="A12" s="7" t="s">
        <v>15</v>
      </c>
      <c r="B12" s="3">
        <v>0</v>
      </c>
      <c r="C12" s="5">
        <v>0</v>
      </c>
      <c r="D12" s="3">
        <v>13.981388888888889</v>
      </c>
      <c r="E12" s="5">
        <v>1.5958774091699298E-3</v>
      </c>
      <c r="F12" s="3">
        <v>9.5061111111111103</v>
      </c>
      <c r="G12" s="5">
        <v>1.0851074347362033E-3</v>
      </c>
      <c r="H12" s="3">
        <v>6.3022222222222224</v>
      </c>
      <c r="I12" s="5">
        <v>7.1934998510601845E-4</v>
      </c>
      <c r="J12" s="3">
        <v>27.712499999999999</v>
      </c>
      <c r="K12" s="5">
        <v>3.1631693139760621E-3</v>
      </c>
      <c r="L12" s="3">
        <v>0</v>
      </c>
      <c r="M12" s="5">
        <v>0</v>
      </c>
      <c r="N12" s="3">
        <v>26.706666666666667</v>
      </c>
      <c r="O12" s="5">
        <v>3.0482869270456138E-3</v>
      </c>
      <c r="P12" s="3">
        <v>0</v>
      </c>
      <c r="Q12" s="5">
        <v>0</v>
      </c>
      <c r="R12" s="3">
        <v>6.11</v>
      </c>
      <c r="S12" s="5">
        <v>6.9738270331102701E-4</v>
      </c>
      <c r="T12" s="3">
        <v>0</v>
      </c>
      <c r="U12" s="5">
        <v>0</v>
      </c>
      <c r="V12" s="3">
        <v>5.4347222222222218</v>
      </c>
      <c r="W12" s="5">
        <v>6.4842368417799483E-4</v>
      </c>
      <c r="X12" s="3">
        <v>95.753611111111113</v>
      </c>
      <c r="Y12" s="5">
        <v>9.9752415276765254E-4</v>
      </c>
    </row>
    <row r="13" spans="1:25" x14ac:dyDescent="0.25">
      <c r="A13" s="7" t="s">
        <v>16</v>
      </c>
      <c r="B13" s="3">
        <v>1.6875</v>
      </c>
      <c r="C13" s="5">
        <v>1.9261505935872978E-4</v>
      </c>
      <c r="D13" s="3">
        <v>38.624722222222225</v>
      </c>
      <c r="E13" s="5">
        <v>4.4087409426751753E-3</v>
      </c>
      <c r="F13" s="3">
        <v>12.624166666666667</v>
      </c>
      <c r="G13" s="5">
        <v>1.4410285075815627E-3</v>
      </c>
      <c r="H13" s="3">
        <v>8.8197222222222216</v>
      </c>
      <c r="I13" s="5">
        <v>1.0067031636592555E-3</v>
      </c>
      <c r="J13" s="3">
        <v>42.061666666666667</v>
      </c>
      <c r="K13" s="5">
        <v>4.8010166276838901E-3</v>
      </c>
      <c r="L13" s="3">
        <v>12.23</v>
      </c>
      <c r="M13" s="5">
        <v>1.3961305418206072E-3</v>
      </c>
      <c r="N13" s="3">
        <v>25.614166666666666</v>
      </c>
      <c r="O13" s="5">
        <v>2.923589468191495E-3</v>
      </c>
      <c r="P13" s="3">
        <v>0</v>
      </c>
      <c r="Q13" s="5">
        <v>0</v>
      </c>
      <c r="R13" s="3">
        <v>3.8436111111111111</v>
      </c>
      <c r="S13" s="5">
        <v>4.3870178512978177E-4</v>
      </c>
      <c r="T13" s="3">
        <v>0</v>
      </c>
      <c r="U13" s="5">
        <v>0</v>
      </c>
      <c r="V13" s="3">
        <v>19.092777777777776</v>
      </c>
      <c r="W13" s="5">
        <v>2.2779838235773217E-3</v>
      </c>
      <c r="X13" s="3">
        <v>164.59833333333333</v>
      </c>
      <c r="Y13" s="5">
        <v>1.7147218898593427E-3</v>
      </c>
    </row>
    <row r="14" spans="1:25" x14ac:dyDescent="0.25">
      <c r="A14" s="7" t="s">
        <v>17</v>
      </c>
      <c r="B14" s="3">
        <v>1.7494444444444444</v>
      </c>
      <c r="C14" s="5">
        <v>1.9968553808086915E-4</v>
      </c>
      <c r="D14" s="3">
        <v>0</v>
      </c>
      <c r="E14" s="5">
        <v>0</v>
      </c>
      <c r="F14" s="3">
        <v>0</v>
      </c>
      <c r="G14" s="5">
        <v>0</v>
      </c>
      <c r="H14" s="3">
        <v>14.005277777777778</v>
      </c>
      <c r="I14" s="5">
        <v>1.5985942744649304E-3</v>
      </c>
      <c r="J14" s="3">
        <v>0</v>
      </c>
      <c r="K14" s="5">
        <v>0</v>
      </c>
      <c r="L14" s="3">
        <v>24.81388888888889</v>
      </c>
      <c r="M14" s="5">
        <v>2.8326597006640059E-3</v>
      </c>
      <c r="N14" s="3">
        <v>0</v>
      </c>
      <c r="O14" s="5">
        <v>0</v>
      </c>
      <c r="P14" s="3">
        <v>0</v>
      </c>
      <c r="Q14" s="5">
        <v>0</v>
      </c>
      <c r="R14" s="3">
        <v>3.3747222222222222</v>
      </c>
      <c r="S14" s="5">
        <v>3.8518378171147787E-4</v>
      </c>
      <c r="T14" s="3">
        <v>0</v>
      </c>
      <c r="U14" s="5">
        <v>0</v>
      </c>
      <c r="V14" s="3">
        <v>0</v>
      </c>
      <c r="W14" s="5">
        <v>0</v>
      </c>
      <c r="X14" s="3">
        <v>43.943333333333335</v>
      </c>
      <c r="Y14" s="5">
        <v>4.5778468137619286E-4</v>
      </c>
    </row>
    <row r="15" spans="1:25" x14ac:dyDescent="0.25">
      <c r="A15" s="7" t="s">
        <v>18</v>
      </c>
      <c r="B15" s="3">
        <v>0</v>
      </c>
      <c r="C15" s="5">
        <v>0</v>
      </c>
      <c r="D15" s="3">
        <v>1.8727777777777779</v>
      </c>
      <c r="E15" s="5">
        <v>2.1376443869079267E-4</v>
      </c>
      <c r="F15" s="3">
        <v>3.1727777777777777</v>
      </c>
      <c r="G15" s="5">
        <v>3.6216752730865859E-4</v>
      </c>
      <c r="H15" s="3">
        <v>8.2033333333333331</v>
      </c>
      <c r="I15" s="5">
        <v>9.3634713329297141E-4</v>
      </c>
      <c r="J15" s="3">
        <v>0</v>
      </c>
      <c r="K15" s="5">
        <v>0</v>
      </c>
      <c r="L15" s="3">
        <v>0</v>
      </c>
      <c r="M15" s="5">
        <v>0</v>
      </c>
      <c r="N15" s="3">
        <v>3.1608333333333332</v>
      </c>
      <c r="O15" s="5">
        <v>3.6077609567785858E-4</v>
      </c>
      <c r="P15" s="3">
        <v>0</v>
      </c>
      <c r="Q15" s="5">
        <v>0</v>
      </c>
      <c r="R15" s="3">
        <v>0</v>
      </c>
      <c r="S15" s="5">
        <v>0</v>
      </c>
      <c r="T15" s="3">
        <v>0</v>
      </c>
      <c r="U15" s="5">
        <v>0</v>
      </c>
      <c r="V15" s="3">
        <v>3.0969444444444445</v>
      </c>
      <c r="W15" s="5">
        <v>3.6950041681065498E-4</v>
      </c>
      <c r="X15" s="3">
        <v>19.506666666666668</v>
      </c>
      <c r="Y15" s="5">
        <v>2.032129223555701E-4</v>
      </c>
    </row>
    <row r="16" spans="1:25" x14ac:dyDescent="0.25">
      <c r="A16" s="7" t="s">
        <v>19</v>
      </c>
      <c r="B16" s="3">
        <v>229.73472222222222</v>
      </c>
      <c r="C16" s="5">
        <v>2.6222439797093114E-2</v>
      </c>
      <c r="D16" s="3">
        <v>50.466388888888886</v>
      </c>
      <c r="E16" s="5">
        <v>5.7603840784492015E-3</v>
      </c>
      <c r="F16" s="3">
        <v>176.84527777777777</v>
      </c>
      <c r="G16" s="5">
        <v>2.0186606644052384E-2</v>
      </c>
      <c r="H16" s="3">
        <v>452.78527777777776</v>
      </c>
      <c r="I16" s="5">
        <v>5.168194191521544E-2</v>
      </c>
      <c r="J16" s="3">
        <v>238.22444444444446</v>
      </c>
      <c r="K16" s="5">
        <v>2.7191493098986448E-2</v>
      </c>
      <c r="L16" s="3">
        <v>130.14388888888888</v>
      </c>
      <c r="M16" s="5">
        <v>1.4856734105403543E-2</v>
      </c>
      <c r="N16" s="3">
        <v>507.26777777777778</v>
      </c>
      <c r="O16" s="5">
        <v>5.7899316107519201E-2</v>
      </c>
      <c r="P16" s="3">
        <v>0</v>
      </c>
      <c r="Q16" s="5">
        <v>0</v>
      </c>
      <c r="R16" s="3">
        <v>21.182777777777776</v>
      </c>
      <c r="S16" s="5">
        <v>2.4177582373655342E-3</v>
      </c>
      <c r="T16" s="3">
        <v>459.67222222222222</v>
      </c>
      <c r="U16" s="5">
        <v>5.2462125120909815E-2</v>
      </c>
      <c r="V16" s="3">
        <v>93.024166666666673</v>
      </c>
      <c r="W16" s="5">
        <v>1.1098832727999804E-2</v>
      </c>
      <c r="X16" s="3">
        <v>2359.3469444444445</v>
      </c>
      <c r="Y16" s="5">
        <v>2.4578765589434746E-2</v>
      </c>
    </row>
    <row r="17" spans="1:25" x14ac:dyDescent="0.25">
      <c r="A17" s="8" t="s">
        <v>25</v>
      </c>
      <c r="B17" s="3">
        <v>686.99888888888893</v>
      </c>
      <c r="C17" s="5">
        <v>7.8415604007534667E-2</v>
      </c>
      <c r="D17" s="3">
        <v>3471.5180555555557</v>
      </c>
      <c r="E17" s="5">
        <v>0.39624942016950865</v>
      </c>
      <c r="F17" s="3">
        <v>1808.701111111111</v>
      </c>
      <c r="G17" s="5">
        <v>0.20646034955222589</v>
      </c>
      <c r="H17" s="3">
        <v>935.08861111111116</v>
      </c>
      <c r="I17" s="5">
        <v>0.10673314185966622</v>
      </c>
      <c r="J17" s="3">
        <v>1806.4041666666667</v>
      </c>
      <c r="K17" s="5">
        <v>0.20618718010423098</v>
      </c>
      <c r="L17" s="3">
        <v>1143.4169444444444</v>
      </c>
      <c r="M17" s="5">
        <v>0.13052815357106176</v>
      </c>
      <c r="N17" s="3">
        <v>7909.7605555555556</v>
      </c>
      <c r="O17" s="5">
        <v>0.90281651388770789</v>
      </c>
      <c r="P17" s="3">
        <v>0</v>
      </c>
      <c r="Q17" s="5">
        <v>0</v>
      </c>
      <c r="R17" s="3">
        <v>5757.1561111111114</v>
      </c>
      <c r="S17" s="5">
        <v>0.65710983504914344</v>
      </c>
      <c r="T17" s="3">
        <v>0</v>
      </c>
      <c r="U17" s="5">
        <v>0</v>
      </c>
      <c r="V17" s="3">
        <v>6127.8772222222224</v>
      </c>
      <c r="W17" s="5">
        <v>0.73112489694073612</v>
      </c>
      <c r="X17" s="3">
        <v>29646.921666666665</v>
      </c>
      <c r="Y17" s="5">
        <v>0.30885018407706777</v>
      </c>
    </row>
    <row r="18" spans="1:25" x14ac:dyDescent="0.25">
      <c r="A18" s="7" t="s">
        <v>15</v>
      </c>
      <c r="B18" s="3">
        <v>169.04888888888888</v>
      </c>
      <c r="C18" s="5">
        <v>1.9295621788361864E-2</v>
      </c>
      <c r="D18" s="3">
        <v>687.95666666666671</v>
      </c>
      <c r="E18" s="5">
        <v>7.8525424873467753E-2</v>
      </c>
      <c r="F18" s="3">
        <v>499.95638888888891</v>
      </c>
      <c r="G18" s="5">
        <v>5.706922507912783E-2</v>
      </c>
      <c r="H18" s="3">
        <v>657.36</v>
      </c>
      <c r="I18" s="5">
        <v>7.5032566217976562E-2</v>
      </c>
      <c r="J18" s="3">
        <v>1135.5016666666668</v>
      </c>
      <c r="K18" s="5">
        <v>0.12960880570026795</v>
      </c>
      <c r="L18" s="3">
        <v>441.36472222222221</v>
      </c>
      <c r="M18" s="5">
        <v>5.0384527291628199E-2</v>
      </c>
      <c r="N18" s="3">
        <v>2875.381388888889</v>
      </c>
      <c r="O18" s="5">
        <v>0.32819473906715901</v>
      </c>
      <c r="P18" s="3">
        <v>0</v>
      </c>
      <c r="Q18" s="5">
        <v>0</v>
      </c>
      <c r="R18" s="3">
        <v>3363.4477777777779</v>
      </c>
      <c r="S18" s="5">
        <v>0.3838969400510856</v>
      </c>
      <c r="T18" s="3">
        <v>0</v>
      </c>
      <c r="U18" s="5">
        <v>0</v>
      </c>
      <c r="V18" s="3">
        <v>2395.1555555555556</v>
      </c>
      <c r="W18" s="5">
        <v>0.28576908368238241</v>
      </c>
      <c r="X18" s="3">
        <v>12225.173055555555</v>
      </c>
      <c r="Y18" s="5">
        <v>0.12735713309579727</v>
      </c>
    </row>
    <row r="19" spans="1:25" x14ac:dyDescent="0.25">
      <c r="A19" s="7" t="s">
        <v>16</v>
      </c>
      <c r="B19" s="3">
        <v>33.051944444444445</v>
      </c>
      <c r="C19" s="5">
        <v>3.7726235502744329E-3</v>
      </c>
      <c r="D19" s="3">
        <v>1017.4352777777777</v>
      </c>
      <c r="E19" s="5">
        <v>0.11613309578910688</v>
      </c>
      <c r="F19" s="3">
        <v>819.96055555555552</v>
      </c>
      <c r="G19" s="5">
        <v>9.3597190756984971E-2</v>
      </c>
      <c r="H19" s="3">
        <v>135.04416666666665</v>
      </c>
      <c r="I19" s="5">
        <v>1.5414248475368335E-2</v>
      </c>
      <c r="J19" s="3">
        <v>164.67111111111112</v>
      </c>
      <c r="K19" s="5">
        <v>1.8795944269373362E-2</v>
      </c>
      <c r="L19" s="3">
        <v>24.027222222222221</v>
      </c>
      <c r="M19" s="5">
        <v>2.742856809448507E-3</v>
      </c>
      <c r="N19" s="3">
        <v>2703.7891666666665</v>
      </c>
      <c r="O19" s="5">
        <v>0.30860927996396231</v>
      </c>
      <c r="P19" s="3">
        <v>0</v>
      </c>
      <c r="Q19" s="5">
        <v>0</v>
      </c>
      <c r="R19" s="3">
        <v>1666.5858333333333</v>
      </c>
      <c r="S19" s="5">
        <v>0.19022064382158113</v>
      </c>
      <c r="T19" s="3">
        <v>0</v>
      </c>
      <c r="U19" s="5">
        <v>0</v>
      </c>
      <c r="V19" s="3">
        <v>1103.6099999999999</v>
      </c>
      <c r="W19" s="5">
        <v>0.13167312566033409</v>
      </c>
      <c r="X19" s="3">
        <v>7668.1752777777774</v>
      </c>
      <c r="Y19" s="5">
        <v>7.9884089576142736E-2</v>
      </c>
    </row>
    <row r="20" spans="1:25" x14ac:dyDescent="0.25">
      <c r="A20" s="7" t="s">
        <v>17</v>
      </c>
      <c r="B20" s="3">
        <v>0</v>
      </c>
      <c r="C20" s="5">
        <v>0</v>
      </c>
      <c r="D20" s="3">
        <v>1167.3227777777777</v>
      </c>
      <c r="E20" s="5">
        <v>0.1332417018845323</v>
      </c>
      <c r="F20" s="3">
        <v>36.37638888888889</v>
      </c>
      <c r="G20" s="5">
        <v>4.1523068235602692E-3</v>
      </c>
      <c r="H20" s="3">
        <v>0</v>
      </c>
      <c r="I20" s="5">
        <v>0</v>
      </c>
      <c r="J20" s="3">
        <v>0</v>
      </c>
      <c r="K20" s="5">
        <v>0</v>
      </c>
      <c r="L20" s="3">
        <v>475.89027777777778</v>
      </c>
      <c r="M20" s="5">
        <v>5.432583412600557E-2</v>
      </c>
      <c r="N20" s="3">
        <v>861.20055555555552</v>
      </c>
      <c r="O20" s="5">
        <v>9.8297044248542922E-2</v>
      </c>
      <c r="P20" s="3">
        <v>0</v>
      </c>
      <c r="Q20" s="5">
        <v>0</v>
      </c>
      <c r="R20" s="3">
        <v>105.44111111111111</v>
      </c>
      <c r="S20" s="5">
        <v>1.2034829313712771E-2</v>
      </c>
      <c r="T20" s="3">
        <v>0</v>
      </c>
      <c r="U20" s="5">
        <v>0</v>
      </c>
      <c r="V20" s="3">
        <v>268.77583333333331</v>
      </c>
      <c r="W20" s="5">
        <v>3.2067989667510274E-2</v>
      </c>
      <c r="X20" s="3">
        <v>2915.0069444444443</v>
      </c>
      <c r="Y20" s="5">
        <v>3.0367416944668654E-2</v>
      </c>
    </row>
    <row r="21" spans="1:25" x14ac:dyDescent="0.25">
      <c r="A21" s="7" t="s">
        <v>18</v>
      </c>
      <c r="B21" s="3">
        <v>12.054444444444444</v>
      </c>
      <c r="C21" s="5">
        <v>1.3759215005648457E-3</v>
      </c>
      <c r="D21" s="3">
        <v>580.55638888888893</v>
      </c>
      <c r="E21" s="5">
        <v>6.6266436985623373E-2</v>
      </c>
      <c r="F21" s="3">
        <v>0</v>
      </c>
      <c r="G21" s="5">
        <v>0</v>
      </c>
      <c r="H21" s="3">
        <v>0</v>
      </c>
      <c r="I21" s="5">
        <v>0</v>
      </c>
      <c r="J21" s="3">
        <v>506.23138888888889</v>
      </c>
      <c r="K21" s="5">
        <v>5.7782430134589662E-2</v>
      </c>
      <c r="L21" s="3">
        <v>0</v>
      </c>
      <c r="M21" s="5">
        <v>0</v>
      </c>
      <c r="N21" s="3">
        <v>349.32083333333333</v>
      </c>
      <c r="O21" s="5">
        <v>3.987132287548726E-2</v>
      </c>
      <c r="P21" s="3">
        <v>0</v>
      </c>
      <c r="Q21" s="5">
        <v>0</v>
      </c>
      <c r="R21" s="3">
        <v>94.851111111111109</v>
      </c>
      <c r="S21" s="5">
        <v>1.0826108719921646E-2</v>
      </c>
      <c r="T21" s="3">
        <v>0</v>
      </c>
      <c r="U21" s="5">
        <v>0</v>
      </c>
      <c r="V21" s="3">
        <v>0</v>
      </c>
      <c r="W21" s="5">
        <v>0</v>
      </c>
      <c r="X21" s="3">
        <v>1543.0141666666666</v>
      </c>
      <c r="Y21" s="5">
        <v>1.6074525873771943E-2</v>
      </c>
    </row>
    <row r="22" spans="1:25" x14ac:dyDescent="0.25">
      <c r="A22" s="7" t="s">
        <v>19</v>
      </c>
      <c r="B22" s="3">
        <v>472.8436111111111</v>
      </c>
      <c r="C22" s="5">
        <v>5.3971437168333511E-2</v>
      </c>
      <c r="D22" s="3">
        <v>18.246944444444445</v>
      </c>
      <c r="E22" s="5">
        <v>2.082760636778327E-3</v>
      </c>
      <c r="F22" s="3">
        <v>452.40777777777777</v>
      </c>
      <c r="G22" s="5">
        <v>5.1641626892552826E-2</v>
      </c>
      <c r="H22" s="3">
        <v>142.68444444444444</v>
      </c>
      <c r="I22" s="5">
        <v>1.6286327166321307E-2</v>
      </c>
      <c r="J22" s="3">
        <v>0</v>
      </c>
      <c r="K22" s="5">
        <v>0</v>
      </c>
      <c r="L22" s="3">
        <v>202.13472222222222</v>
      </c>
      <c r="M22" s="5">
        <v>2.3074935343979482E-2</v>
      </c>
      <c r="N22" s="3">
        <v>1120.0686111111111</v>
      </c>
      <c r="O22" s="5">
        <v>0.12784412773255632</v>
      </c>
      <c r="P22" s="3">
        <v>0</v>
      </c>
      <c r="Q22" s="5">
        <v>0</v>
      </c>
      <c r="R22" s="3">
        <v>526.83027777777772</v>
      </c>
      <c r="S22" s="5">
        <v>6.0131313142842209E-2</v>
      </c>
      <c r="T22" s="3">
        <v>0</v>
      </c>
      <c r="U22" s="5">
        <v>0</v>
      </c>
      <c r="V22" s="3">
        <v>2360.3358333333335</v>
      </c>
      <c r="W22" s="5">
        <v>0.28161469793050936</v>
      </c>
      <c r="X22" s="3">
        <v>5295.5522222222226</v>
      </c>
      <c r="Y22" s="5">
        <v>5.5167018586687176E-2</v>
      </c>
    </row>
    <row r="23" spans="1:25" x14ac:dyDescent="0.25">
      <c r="A23" s="8" t="s">
        <v>26</v>
      </c>
      <c r="B23" s="3">
        <v>1.7216666666666667</v>
      </c>
      <c r="C23" s="5">
        <v>1.9651491981982009E-4</v>
      </c>
      <c r="D23" s="3">
        <v>416.89749999999998</v>
      </c>
      <c r="E23" s="5">
        <v>4.7585923507081136E-2</v>
      </c>
      <c r="F23" s="3">
        <v>148.63611111111112</v>
      </c>
      <c r="G23" s="5">
        <v>1.6966575222166883E-2</v>
      </c>
      <c r="H23" s="3">
        <v>0</v>
      </c>
      <c r="I23" s="5">
        <v>0</v>
      </c>
      <c r="J23" s="3">
        <v>3161.0625</v>
      </c>
      <c r="K23" s="5">
        <v>0.36081103832423839</v>
      </c>
      <c r="L23" s="3">
        <v>115.74527777777777</v>
      </c>
      <c r="M23" s="5">
        <v>1.3213043121591625E-2</v>
      </c>
      <c r="N23" s="3">
        <v>0</v>
      </c>
      <c r="O23" s="5">
        <v>0</v>
      </c>
      <c r="P23" s="3">
        <v>0</v>
      </c>
      <c r="Q23" s="5">
        <v>0</v>
      </c>
      <c r="R23" s="3">
        <v>628.32972222222224</v>
      </c>
      <c r="S23" s="5">
        <v>7.171624881407529E-2</v>
      </c>
      <c r="T23" s="3">
        <v>0</v>
      </c>
      <c r="U23" s="5">
        <v>0</v>
      </c>
      <c r="V23" s="3">
        <v>287.79527777777776</v>
      </c>
      <c r="W23" s="5">
        <v>3.4337223996959154E-2</v>
      </c>
      <c r="X23" s="3">
        <v>4760.1880555555554</v>
      </c>
      <c r="Y23" s="5">
        <v>4.958980138746702E-2</v>
      </c>
    </row>
    <row r="24" spans="1:25" x14ac:dyDescent="0.25">
      <c r="A24" s="7" t="s">
        <v>15</v>
      </c>
      <c r="B24" s="3">
        <v>0</v>
      </c>
      <c r="C24" s="5">
        <v>0</v>
      </c>
      <c r="D24" s="3">
        <v>220.21083333333334</v>
      </c>
      <c r="E24" s="5">
        <v>2.513552101039367E-2</v>
      </c>
      <c r="F24" s="3">
        <v>0</v>
      </c>
      <c r="G24" s="5">
        <v>0</v>
      </c>
      <c r="H24" s="3">
        <v>0</v>
      </c>
      <c r="I24" s="5">
        <v>0</v>
      </c>
      <c r="J24" s="3">
        <v>1931.8966666666668</v>
      </c>
      <c r="K24" s="5">
        <v>0.22051118642391129</v>
      </c>
      <c r="L24" s="3">
        <v>0</v>
      </c>
      <c r="M24" s="5">
        <v>0</v>
      </c>
      <c r="N24" s="3">
        <v>0</v>
      </c>
      <c r="O24" s="5">
        <v>0</v>
      </c>
      <c r="P24" s="3">
        <v>0</v>
      </c>
      <c r="Q24" s="5">
        <v>0</v>
      </c>
      <c r="R24" s="3">
        <v>575.39055555555558</v>
      </c>
      <c r="S24" s="5">
        <v>6.5673882339274472E-2</v>
      </c>
      <c r="T24" s="3">
        <v>0</v>
      </c>
      <c r="U24" s="5">
        <v>0</v>
      </c>
      <c r="V24" s="3">
        <v>4.2113888888888891</v>
      </c>
      <c r="W24" s="5">
        <v>5.0246621394442015E-4</v>
      </c>
      <c r="X24" s="3">
        <v>2731.7094444444447</v>
      </c>
      <c r="Y24" s="5">
        <v>2.8457894355700605E-2</v>
      </c>
    </row>
    <row r="25" spans="1:25" x14ac:dyDescent="0.25">
      <c r="A25" s="7" t="s">
        <v>16</v>
      </c>
      <c r="B25" s="3">
        <v>1.7216666666666667</v>
      </c>
      <c r="C25" s="5">
        <v>1.9651491981982009E-4</v>
      </c>
      <c r="D25" s="3">
        <v>12.031666666666666</v>
      </c>
      <c r="E25" s="5">
        <v>1.3733303022030545E-3</v>
      </c>
      <c r="F25" s="3">
        <v>0</v>
      </c>
      <c r="G25" s="5">
        <v>0</v>
      </c>
      <c r="H25" s="3">
        <v>0</v>
      </c>
      <c r="I25" s="5">
        <v>0</v>
      </c>
      <c r="J25" s="3">
        <v>665.36694444444447</v>
      </c>
      <c r="K25" s="5">
        <v>7.5946533196235719E-2</v>
      </c>
      <c r="L25" s="3">
        <v>0</v>
      </c>
      <c r="M25" s="5">
        <v>0</v>
      </c>
      <c r="N25" s="3">
        <v>0</v>
      </c>
      <c r="O25" s="5">
        <v>0</v>
      </c>
      <c r="P25" s="3">
        <v>0</v>
      </c>
      <c r="Q25" s="5">
        <v>0</v>
      </c>
      <c r="R25" s="3">
        <v>52.939166666666665</v>
      </c>
      <c r="S25" s="5">
        <v>6.0423664748008197E-3</v>
      </c>
      <c r="T25" s="3">
        <v>0</v>
      </c>
      <c r="U25" s="5">
        <v>0</v>
      </c>
      <c r="V25" s="3">
        <v>0</v>
      </c>
      <c r="W25" s="5">
        <v>0</v>
      </c>
      <c r="X25" s="3">
        <v>732.05944444444447</v>
      </c>
      <c r="Y25" s="5">
        <v>7.6263126645702674E-3</v>
      </c>
    </row>
    <row r="26" spans="1:25" x14ac:dyDescent="0.25">
      <c r="A26" s="7" t="s">
        <v>18</v>
      </c>
      <c r="B26" s="3">
        <v>0</v>
      </c>
      <c r="C26" s="5">
        <v>0</v>
      </c>
      <c r="D26" s="3">
        <v>59.228888888888889</v>
      </c>
      <c r="E26" s="5">
        <v>6.7605619512615808E-3</v>
      </c>
      <c r="F26" s="3">
        <v>0</v>
      </c>
      <c r="G26" s="5">
        <v>0</v>
      </c>
      <c r="H26" s="3">
        <v>0</v>
      </c>
      <c r="I26" s="5">
        <v>0</v>
      </c>
      <c r="J26" s="3">
        <v>162.97222222222223</v>
      </c>
      <c r="K26" s="5">
        <v>1.8602029133561428E-2</v>
      </c>
      <c r="L26" s="3">
        <v>0</v>
      </c>
      <c r="M26" s="5">
        <v>0</v>
      </c>
      <c r="N26" s="3">
        <v>0</v>
      </c>
      <c r="O26" s="5">
        <v>0</v>
      </c>
      <c r="P26" s="3">
        <v>0</v>
      </c>
      <c r="Q26" s="5">
        <v>0</v>
      </c>
      <c r="R26" s="3">
        <v>0</v>
      </c>
      <c r="S26" s="5">
        <v>0</v>
      </c>
      <c r="T26" s="3">
        <v>0</v>
      </c>
      <c r="U26" s="5">
        <v>0</v>
      </c>
      <c r="V26" s="3">
        <v>0</v>
      </c>
      <c r="W26" s="5">
        <v>0</v>
      </c>
      <c r="X26" s="3">
        <v>222.20111111111112</v>
      </c>
      <c r="Y26" s="5">
        <v>2.3148053899287573E-3</v>
      </c>
    </row>
    <row r="27" spans="1:25" x14ac:dyDescent="0.25">
      <c r="A27" s="7" t="s">
        <v>19</v>
      </c>
      <c r="B27" s="3">
        <v>0</v>
      </c>
      <c r="C27" s="5">
        <v>0</v>
      </c>
      <c r="D27" s="3">
        <v>125.42611111111111</v>
      </c>
      <c r="E27" s="5">
        <v>1.4316510243222839E-2</v>
      </c>
      <c r="F27" s="3">
        <v>148.63611111111112</v>
      </c>
      <c r="G27" s="5">
        <v>1.6966575222166883E-2</v>
      </c>
      <c r="H27" s="3">
        <v>0</v>
      </c>
      <c r="I27" s="5">
        <v>0</v>
      </c>
      <c r="J27" s="3">
        <v>400.82666666666665</v>
      </c>
      <c r="K27" s="5">
        <v>4.5751289570529971E-2</v>
      </c>
      <c r="L27" s="3">
        <v>115.74527777777777</v>
      </c>
      <c r="M27" s="5">
        <v>1.3213043121591625E-2</v>
      </c>
      <c r="N27" s="3">
        <v>0</v>
      </c>
      <c r="O27" s="5">
        <v>0</v>
      </c>
      <c r="P27" s="3">
        <v>0</v>
      </c>
      <c r="Q27" s="5">
        <v>0</v>
      </c>
      <c r="R27" s="3">
        <v>0</v>
      </c>
      <c r="S27" s="5">
        <v>0</v>
      </c>
      <c r="T27" s="3">
        <v>0</v>
      </c>
      <c r="U27" s="5">
        <v>0</v>
      </c>
      <c r="V27" s="3">
        <v>283.58388888888891</v>
      </c>
      <c r="W27" s="5">
        <v>3.3834757783014736E-2</v>
      </c>
      <c r="X27" s="3">
        <v>1074.2180555555556</v>
      </c>
      <c r="Y27" s="5">
        <v>1.1190788977267392E-2</v>
      </c>
    </row>
    <row r="28" spans="1:25" x14ac:dyDescent="0.25">
      <c r="A28" s="8" t="s">
        <v>27</v>
      </c>
      <c r="B28" s="3">
        <v>328.61555555555555</v>
      </c>
      <c r="C28" s="5">
        <v>3.7508921327132023E-2</v>
      </c>
      <c r="D28" s="3">
        <v>15.536944444444444</v>
      </c>
      <c r="E28" s="5">
        <v>1.7734331577116741E-3</v>
      </c>
      <c r="F28" s="3">
        <v>161.75583333333333</v>
      </c>
      <c r="G28" s="5">
        <v>1.8464170606715583E-2</v>
      </c>
      <c r="H28" s="3">
        <v>875.83888888888885</v>
      </c>
      <c r="I28" s="5">
        <v>9.9970243742902767E-2</v>
      </c>
      <c r="J28" s="3">
        <v>0</v>
      </c>
      <c r="K28" s="5">
        <v>0</v>
      </c>
      <c r="L28" s="3">
        <v>133.20111111111112</v>
      </c>
      <c r="M28" s="5">
        <v>1.5205735030798239E-2</v>
      </c>
      <c r="N28" s="3">
        <v>97.73555555555555</v>
      </c>
      <c r="O28" s="5">
        <v>1.1155492372973301E-2</v>
      </c>
      <c r="P28" s="3">
        <v>12.0725</v>
      </c>
      <c r="Q28" s="5">
        <v>1.3779915775135718E-3</v>
      </c>
      <c r="R28" s="3">
        <v>150.75611111111112</v>
      </c>
      <c r="S28" s="5">
        <v>1.7206989248334571E-2</v>
      </c>
      <c r="T28" s="3">
        <v>37.893611111111113</v>
      </c>
      <c r="U28" s="5">
        <v>4.3247759409598355E-3</v>
      </c>
      <c r="V28" s="3">
        <v>0</v>
      </c>
      <c r="W28" s="5">
        <v>0</v>
      </c>
      <c r="X28" s="3">
        <v>1813.4061111111112</v>
      </c>
      <c r="Y28" s="5">
        <v>1.8891364760236083E-2</v>
      </c>
    </row>
    <row r="29" spans="1:25" x14ac:dyDescent="0.25">
      <c r="A29" s="7" t="s">
        <v>15</v>
      </c>
      <c r="B29" s="3">
        <v>0</v>
      </c>
      <c r="C29" s="5">
        <v>0</v>
      </c>
      <c r="D29" s="3">
        <v>7.9372222222222222</v>
      </c>
      <c r="E29" s="5">
        <v>9.0597820693424946E-4</v>
      </c>
      <c r="F29" s="3">
        <v>0</v>
      </c>
      <c r="G29" s="5">
        <v>0</v>
      </c>
      <c r="H29" s="3">
        <v>17.881666666666668</v>
      </c>
      <c r="I29" s="5">
        <v>2.0410541229378895E-3</v>
      </c>
      <c r="J29" s="3">
        <v>0</v>
      </c>
      <c r="K29" s="5">
        <v>0</v>
      </c>
      <c r="L29" s="3">
        <v>0</v>
      </c>
      <c r="M29" s="5">
        <v>0</v>
      </c>
      <c r="N29" s="3">
        <v>13.744722222222222</v>
      </c>
      <c r="O29" s="5">
        <v>1.5688164153472293E-3</v>
      </c>
      <c r="P29" s="3">
        <v>0</v>
      </c>
      <c r="Q29" s="5">
        <v>0</v>
      </c>
      <c r="R29" s="3">
        <v>0</v>
      </c>
      <c r="S29" s="5">
        <v>0</v>
      </c>
      <c r="T29" s="3">
        <v>0</v>
      </c>
      <c r="U29" s="5">
        <v>0</v>
      </c>
      <c r="V29" s="3">
        <v>0</v>
      </c>
      <c r="W29" s="5">
        <v>0</v>
      </c>
      <c r="X29" s="3">
        <v>39.563611111111108</v>
      </c>
      <c r="Y29" s="5">
        <v>4.1215842615318824E-4</v>
      </c>
    </row>
    <row r="30" spans="1:25" x14ac:dyDescent="0.25">
      <c r="A30" s="7" t="s">
        <v>16</v>
      </c>
      <c r="B30" s="3">
        <v>0</v>
      </c>
      <c r="C30" s="5">
        <v>0</v>
      </c>
      <c r="D30" s="3">
        <v>3.9916666666666667</v>
      </c>
      <c r="E30" s="5">
        <v>4.5562073331158274E-4</v>
      </c>
      <c r="F30" s="3">
        <v>0</v>
      </c>
      <c r="G30" s="5">
        <v>0</v>
      </c>
      <c r="H30" s="3">
        <v>0</v>
      </c>
      <c r="I30" s="5">
        <v>0</v>
      </c>
      <c r="J30" s="3">
        <v>0</v>
      </c>
      <c r="K30" s="5">
        <v>0</v>
      </c>
      <c r="L30" s="3">
        <v>0</v>
      </c>
      <c r="M30" s="5">
        <v>0</v>
      </c>
      <c r="N30" s="3">
        <v>0</v>
      </c>
      <c r="O30" s="5">
        <v>0</v>
      </c>
      <c r="P30" s="3">
        <v>0</v>
      </c>
      <c r="Q30" s="5">
        <v>0</v>
      </c>
      <c r="R30" s="3">
        <v>0</v>
      </c>
      <c r="S30" s="5">
        <v>0</v>
      </c>
      <c r="T30" s="3">
        <v>0</v>
      </c>
      <c r="U30" s="5">
        <v>0</v>
      </c>
      <c r="V30" s="3">
        <v>0</v>
      </c>
      <c r="W30" s="5">
        <v>0</v>
      </c>
      <c r="X30" s="3">
        <v>3.9916666666666667</v>
      </c>
      <c r="Y30" s="5">
        <v>4.1583642262610254E-5</v>
      </c>
    </row>
    <row r="31" spans="1:25" x14ac:dyDescent="0.25">
      <c r="A31" s="7" t="s">
        <v>19</v>
      </c>
      <c r="B31" s="3">
        <v>328.61555555555555</v>
      </c>
      <c r="C31" s="5">
        <v>3.7508921327132023E-2</v>
      </c>
      <c r="D31" s="3">
        <v>3.6080555555555556</v>
      </c>
      <c r="E31" s="5">
        <v>4.1183421746584186E-4</v>
      </c>
      <c r="F31" s="3">
        <v>161.75583333333333</v>
      </c>
      <c r="G31" s="5">
        <v>1.8464170606715583E-2</v>
      </c>
      <c r="H31" s="3">
        <v>857.95722222222219</v>
      </c>
      <c r="I31" s="5">
        <v>9.7929189619964885E-2</v>
      </c>
      <c r="J31" s="3">
        <v>0</v>
      </c>
      <c r="K31" s="5">
        <v>0</v>
      </c>
      <c r="L31" s="3">
        <v>133.20111111111112</v>
      </c>
      <c r="M31" s="5">
        <v>1.5205735030798239E-2</v>
      </c>
      <c r="N31" s="3">
        <v>83.990833333333327</v>
      </c>
      <c r="O31" s="5">
        <v>9.5866759576260716E-3</v>
      </c>
      <c r="P31" s="3">
        <v>12.0725</v>
      </c>
      <c r="Q31" s="5">
        <v>1.3779915775135718E-3</v>
      </c>
      <c r="R31" s="3">
        <v>150.75611111111112</v>
      </c>
      <c r="S31" s="5">
        <v>1.7206989248334571E-2</v>
      </c>
      <c r="T31" s="3">
        <v>37.893611111111113</v>
      </c>
      <c r="U31" s="5">
        <v>4.3247759409598355E-3</v>
      </c>
      <c r="V31" s="3">
        <v>0</v>
      </c>
      <c r="W31" s="5">
        <v>0</v>
      </c>
      <c r="X31" s="3">
        <v>1769.8508333333334</v>
      </c>
      <c r="Y31" s="5">
        <v>1.8437622691820286E-2</v>
      </c>
    </row>
    <row r="32" spans="1:25" x14ac:dyDescent="0.25">
      <c r="A32" s="8" t="s">
        <v>28</v>
      </c>
      <c r="B32" s="3">
        <v>0</v>
      </c>
      <c r="C32" s="5">
        <v>0</v>
      </c>
      <c r="D32" s="3">
        <v>1084.3530555555556</v>
      </c>
      <c r="E32" s="5">
        <v>0.12377129044030337</v>
      </c>
      <c r="F32" s="3">
        <v>0</v>
      </c>
      <c r="G32" s="5">
        <v>0</v>
      </c>
      <c r="H32" s="3">
        <v>0</v>
      </c>
      <c r="I32" s="5">
        <v>0</v>
      </c>
      <c r="J32" s="3">
        <v>2465.7972222222224</v>
      </c>
      <c r="K32" s="5">
        <v>0.28145183970485332</v>
      </c>
      <c r="L32" s="3">
        <v>0</v>
      </c>
      <c r="M32" s="5">
        <v>0</v>
      </c>
      <c r="N32" s="3">
        <v>0</v>
      </c>
      <c r="O32" s="5">
        <v>0</v>
      </c>
      <c r="P32" s="3">
        <v>0</v>
      </c>
      <c r="Q32" s="5">
        <v>0</v>
      </c>
      <c r="R32" s="3">
        <v>0</v>
      </c>
      <c r="S32" s="5">
        <v>0</v>
      </c>
      <c r="T32" s="3">
        <v>0</v>
      </c>
      <c r="U32" s="5">
        <v>0</v>
      </c>
      <c r="V32" s="3">
        <v>0</v>
      </c>
      <c r="W32" s="5">
        <v>0</v>
      </c>
      <c r="X32" s="3">
        <v>3550.1502777777778</v>
      </c>
      <c r="Y32" s="5">
        <v>3.6984094980279963E-2</v>
      </c>
    </row>
    <row r="33" spans="1:25" x14ac:dyDescent="0.25">
      <c r="A33" s="8" t="s">
        <v>29</v>
      </c>
      <c r="B33" s="3">
        <v>0</v>
      </c>
      <c r="C33" s="5">
        <v>0</v>
      </c>
      <c r="D33" s="3">
        <v>0.34611111111111109</v>
      </c>
      <c r="E33" s="5">
        <v>3.9506154050538071E-5</v>
      </c>
      <c r="F33" s="3">
        <v>1.4380555555555556</v>
      </c>
      <c r="G33" s="5">
        <v>1.6415175003299998E-4</v>
      </c>
      <c r="H33" s="3">
        <v>0</v>
      </c>
      <c r="I33" s="5">
        <v>0</v>
      </c>
      <c r="J33" s="3">
        <v>0</v>
      </c>
      <c r="K33" s="5">
        <v>0</v>
      </c>
      <c r="L33" s="3">
        <v>2.3888888888888888</v>
      </c>
      <c r="M33" s="5">
        <v>2.727065199340697E-4</v>
      </c>
      <c r="N33" s="3">
        <v>0</v>
      </c>
      <c r="O33" s="5">
        <v>0</v>
      </c>
      <c r="P33" s="3">
        <v>0</v>
      </c>
      <c r="Q33" s="5">
        <v>0</v>
      </c>
      <c r="R33" s="3">
        <v>0</v>
      </c>
      <c r="S33" s="5">
        <v>0</v>
      </c>
      <c r="T33" s="3">
        <v>0</v>
      </c>
      <c r="U33" s="5">
        <v>0</v>
      </c>
      <c r="V33" s="3">
        <v>0</v>
      </c>
      <c r="W33" s="5">
        <v>0</v>
      </c>
      <c r="X33" s="3">
        <v>4.173055555555556</v>
      </c>
      <c r="Y33" s="5">
        <v>4.3473281677884056E-5</v>
      </c>
    </row>
    <row r="34" spans="1:25" x14ac:dyDescent="0.25">
      <c r="A34" s="8" t="s">
        <v>30</v>
      </c>
      <c r="B34" s="3">
        <v>98.889722222222218</v>
      </c>
      <c r="C34" s="5">
        <v>1.1287496127882449E-2</v>
      </c>
      <c r="D34" s="3">
        <v>242.39750000000001</v>
      </c>
      <c r="E34" s="5">
        <v>2.7667973286737629E-2</v>
      </c>
      <c r="F34" s="3">
        <v>36.091666666666669</v>
      </c>
      <c r="G34" s="5">
        <v>4.119806235616706E-3</v>
      </c>
      <c r="H34" s="3">
        <v>3.0150000000000001</v>
      </c>
      <c r="I34" s="5">
        <v>3.4413896061092757E-4</v>
      </c>
      <c r="J34" s="3">
        <v>0</v>
      </c>
      <c r="K34" s="5">
        <v>0</v>
      </c>
      <c r="L34" s="3">
        <v>14.996666666666666</v>
      </c>
      <c r="M34" s="5">
        <v>1.7119627439768088E-3</v>
      </c>
      <c r="N34" s="3">
        <v>4.7758333333333329</v>
      </c>
      <c r="O34" s="5">
        <v>5.4511146963612115E-4</v>
      </c>
      <c r="P34" s="3">
        <v>8007.3019444444444</v>
      </c>
      <c r="Q34" s="5">
        <v>0.91397760513998683</v>
      </c>
      <c r="R34" s="3">
        <v>0</v>
      </c>
      <c r="S34" s="5">
        <v>0</v>
      </c>
      <c r="T34" s="3">
        <v>0</v>
      </c>
      <c r="U34" s="5">
        <v>0</v>
      </c>
      <c r="V34" s="3">
        <v>279.6877777777778</v>
      </c>
      <c r="W34" s="5">
        <v>3.3369907765417983E-2</v>
      </c>
      <c r="X34" s="3">
        <v>8687.1561111111114</v>
      </c>
      <c r="Y34" s="5">
        <v>9.049943849784374E-2</v>
      </c>
    </row>
    <row r="35" spans="1:25" x14ac:dyDescent="0.25">
      <c r="A35" s="8" t="s">
        <v>31</v>
      </c>
      <c r="B35" s="3">
        <v>33.363611111111112</v>
      </c>
      <c r="C35" s="5">
        <v>3.8081978871634032E-3</v>
      </c>
      <c r="D35" s="3">
        <v>0</v>
      </c>
      <c r="E35" s="5">
        <v>0</v>
      </c>
      <c r="F35" s="3">
        <v>341.9952777777778</v>
      </c>
      <c r="G35" s="5">
        <v>3.903821596694592E-2</v>
      </c>
      <c r="H35" s="3">
        <v>1.2158333333333333</v>
      </c>
      <c r="I35" s="5">
        <v>1.3877798328671732E-4</v>
      </c>
      <c r="J35" s="3">
        <v>0</v>
      </c>
      <c r="K35" s="5">
        <v>0</v>
      </c>
      <c r="L35" s="3">
        <v>0</v>
      </c>
      <c r="M35" s="5">
        <v>0</v>
      </c>
      <c r="N35" s="3">
        <v>0</v>
      </c>
      <c r="O35" s="5">
        <v>0</v>
      </c>
      <c r="P35" s="3">
        <v>0</v>
      </c>
      <c r="Q35" s="5">
        <v>0</v>
      </c>
      <c r="R35" s="3">
        <v>0</v>
      </c>
      <c r="S35" s="5">
        <v>0</v>
      </c>
      <c r="T35" s="3">
        <v>0</v>
      </c>
      <c r="U35" s="5">
        <v>0</v>
      </c>
      <c r="V35" s="3">
        <v>0</v>
      </c>
      <c r="W35" s="5">
        <v>0</v>
      </c>
      <c r="X35" s="3">
        <v>376.57472222222225</v>
      </c>
      <c r="Y35" s="5">
        <v>3.9230100711559208E-3</v>
      </c>
    </row>
    <row r="36" spans="1:25" x14ac:dyDescent="0.25">
      <c r="A36" s="8" t="s">
        <v>32</v>
      </c>
      <c r="B36" s="3">
        <v>67.48555555555555</v>
      </c>
      <c r="C36" s="5">
        <v>7.7029536528534451E-3</v>
      </c>
      <c r="D36" s="3">
        <v>100.14083333333333</v>
      </c>
      <c r="E36" s="5">
        <v>1.1430373257060455E-2</v>
      </c>
      <c r="F36" s="3">
        <v>0</v>
      </c>
      <c r="G36" s="5">
        <v>0</v>
      </c>
      <c r="H36" s="3">
        <v>0</v>
      </c>
      <c r="I36" s="5">
        <v>0</v>
      </c>
      <c r="J36" s="3">
        <v>0</v>
      </c>
      <c r="K36" s="5">
        <v>0</v>
      </c>
      <c r="L36" s="3">
        <v>0</v>
      </c>
      <c r="M36" s="5">
        <v>0</v>
      </c>
      <c r="N36" s="3">
        <v>0</v>
      </c>
      <c r="O36" s="5">
        <v>0</v>
      </c>
      <c r="P36" s="3">
        <v>0</v>
      </c>
      <c r="Q36" s="5">
        <v>0</v>
      </c>
      <c r="R36" s="3">
        <v>159.00944444444445</v>
      </c>
      <c r="S36" s="5">
        <v>1.8149007564427371E-2</v>
      </c>
      <c r="T36" s="3">
        <v>0</v>
      </c>
      <c r="U36" s="5">
        <v>0</v>
      </c>
      <c r="V36" s="3">
        <v>0</v>
      </c>
      <c r="W36" s="5">
        <v>0</v>
      </c>
      <c r="X36" s="3">
        <v>326.63583333333332</v>
      </c>
      <c r="Y36" s="5">
        <v>3.402766006718059E-3</v>
      </c>
    </row>
    <row r="37" spans="1:25" x14ac:dyDescent="0.25">
      <c r="A37" s="8" t="s">
        <v>33</v>
      </c>
      <c r="B37" s="3">
        <v>434.3461111111111</v>
      </c>
      <c r="C37" s="5">
        <v>4.9577245614163025E-2</v>
      </c>
      <c r="D37" s="3">
        <v>0</v>
      </c>
      <c r="E37" s="5">
        <v>0</v>
      </c>
      <c r="F37" s="3">
        <v>0</v>
      </c>
      <c r="G37" s="5">
        <v>0</v>
      </c>
      <c r="H37" s="3">
        <v>0</v>
      </c>
      <c r="I37" s="5">
        <v>0</v>
      </c>
      <c r="J37" s="3">
        <v>0</v>
      </c>
      <c r="K37" s="5">
        <v>0</v>
      </c>
      <c r="L37" s="3">
        <v>0</v>
      </c>
      <c r="M37" s="5">
        <v>0</v>
      </c>
      <c r="N37" s="3">
        <v>0</v>
      </c>
      <c r="O37" s="5">
        <v>0</v>
      </c>
      <c r="P37" s="3">
        <v>0</v>
      </c>
      <c r="Q37" s="5">
        <v>0</v>
      </c>
      <c r="R37" s="3">
        <v>0</v>
      </c>
      <c r="S37" s="5">
        <v>0</v>
      </c>
      <c r="T37" s="3">
        <v>0</v>
      </c>
      <c r="U37" s="5">
        <v>0</v>
      </c>
      <c r="V37" s="3">
        <v>0</v>
      </c>
      <c r="W37" s="5">
        <v>0</v>
      </c>
      <c r="X37" s="3">
        <v>434.3461111111111</v>
      </c>
      <c r="Y37" s="5">
        <v>4.5248500966848619E-3</v>
      </c>
    </row>
    <row r="38" spans="1:25" x14ac:dyDescent="0.25">
      <c r="A38" s="8" t="s">
        <v>34</v>
      </c>
      <c r="B38" s="3">
        <v>1274.45</v>
      </c>
      <c r="C38" s="5">
        <v>0.14546859994058262</v>
      </c>
      <c r="D38" s="3">
        <v>239.85388888888889</v>
      </c>
      <c r="E38" s="5">
        <v>2.7377637931488209E-2</v>
      </c>
      <c r="F38" s="3">
        <v>248.04499999999999</v>
      </c>
      <c r="G38" s="5">
        <v>2.8313941474399789E-2</v>
      </c>
      <c r="H38" s="3">
        <v>408.00333333333333</v>
      </c>
      <c r="I38" s="5">
        <v>4.6570428875332387E-2</v>
      </c>
      <c r="J38" s="3">
        <v>14.029166666666667</v>
      </c>
      <c r="K38" s="5">
        <v>1.6013217681788306E-3</v>
      </c>
      <c r="L38" s="3">
        <v>50.703055555555558</v>
      </c>
      <c r="M38" s="5">
        <v>5.7880690453588008E-3</v>
      </c>
      <c r="N38" s="3">
        <v>0.10305555555555555</v>
      </c>
      <c r="O38" s="5">
        <v>1.1762714781306403E-5</v>
      </c>
      <c r="P38" s="3">
        <v>24.345555555555556</v>
      </c>
      <c r="Q38" s="5">
        <v>2.7788751712937917E-3</v>
      </c>
      <c r="R38" s="3">
        <v>268.03527777777776</v>
      </c>
      <c r="S38" s="5">
        <v>3.0592989623467872E-2</v>
      </c>
      <c r="T38" s="3">
        <v>151.12972222222223</v>
      </c>
      <c r="U38" s="5">
        <v>1.7248347873580233E-2</v>
      </c>
      <c r="V38" s="3">
        <v>5.6933333333333334</v>
      </c>
      <c r="W38" s="5">
        <v>6.7927890779004253E-4</v>
      </c>
      <c r="X38" s="3">
        <v>2684.3913888888887</v>
      </c>
      <c r="Y38" s="5">
        <v>2.7964953121099048E-2</v>
      </c>
    </row>
    <row r="39" spans="1:25" x14ac:dyDescent="0.25">
      <c r="A39" s="8" t="s">
        <v>35</v>
      </c>
      <c r="B39" s="3">
        <v>1.0027777777777778</v>
      </c>
      <c r="C39" s="5">
        <v>1.144593192238707E-4</v>
      </c>
      <c r="D39" s="3">
        <v>1</v>
      </c>
      <c r="E39" s="5">
        <v>1.1414298120540694E-4</v>
      </c>
      <c r="F39" s="3">
        <v>1.0097222222222222</v>
      </c>
      <c r="G39" s="5">
        <v>1.1525818260961076E-4</v>
      </c>
      <c r="H39" s="3">
        <v>1</v>
      </c>
      <c r="I39" s="5">
        <v>1.1414227549284496E-4</v>
      </c>
      <c r="J39" s="3">
        <v>1.0247222222222223</v>
      </c>
      <c r="K39" s="5">
        <v>1.1696418181985361E-4</v>
      </c>
      <c r="L39" s="3">
        <v>1</v>
      </c>
      <c r="M39" s="5">
        <v>1.1415621764681989E-4</v>
      </c>
      <c r="N39" s="3">
        <v>1</v>
      </c>
      <c r="O39" s="5">
        <v>1.1413955043855269E-4</v>
      </c>
      <c r="P39" s="3">
        <v>0</v>
      </c>
      <c r="Q39" s="5">
        <v>0</v>
      </c>
      <c r="R39" s="3">
        <v>1</v>
      </c>
      <c r="S39" s="5">
        <v>1.141379219821648E-4</v>
      </c>
      <c r="T39" s="3">
        <v>1.0027777777777778</v>
      </c>
      <c r="U39" s="5">
        <v>1.1444644836688246E-4</v>
      </c>
      <c r="V39" s="3">
        <v>1.0186111111111111</v>
      </c>
      <c r="W39" s="5">
        <v>1.2153179912500421E-4</v>
      </c>
      <c r="X39" s="3">
        <v>10.058611111111111</v>
      </c>
      <c r="Y39" s="5">
        <v>1.047867272074725E-4</v>
      </c>
    </row>
    <row r="40" spans="1:25" x14ac:dyDescent="0.25">
      <c r="A40" s="8" t="s">
        <v>36</v>
      </c>
      <c r="B40" s="3">
        <v>20.064722222222223</v>
      </c>
      <c r="C40" s="5">
        <v>2.2902326885035603E-3</v>
      </c>
      <c r="D40" s="3">
        <v>40.698055555555555</v>
      </c>
      <c r="E40" s="5">
        <v>4.6453973903743855E-3</v>
      </c>
      <c r="F40" s="3">
        <v>66.045277777777784</v>
      </c>
      <c r="G40" s="5">
        <v>7.5389632109515506E-3</v>
      </c>
      <c r="H40" s="3">
        <v>53.154722222222219</v>
      </c>
      <c r="I40" s="5">
        <v>6.067200947634536E-3</v>
      </c>
      <c r="J40" s="3">
        <v>46.011388888888888</v>
      </c>
      <c r="K40" s="5">
        <v>5.2518471241047356E-3</v>
      </c>
      <c r="L40" s="3">
        <v>0</v>
      </c>
      <c r="M40" s="5">
        <v>0</v>
      </c>
      <c r="N40" s="3">
        <v>0</v>
      </c>
      <c r="O40" s="5">
        <v>0</v>
      </c>
      <c r="P40" s="3">
        <v>0</v>
      </c>
      <c r="Q40" s="5">
        <v>0</v>
      </c>
      <c r="R40" s="3">
        <v>0</v>
      </c>
      <c r="S40" s="5">
        <v>0</v>
      </c>
      <c r="T40" s="3">
        <v>0</v>
      </c>
      <c r="U40" s="5">
        <v>0</v>
      </c>
      <c r="V40" s="3">
        <v>0</v>
      </c>
      <c r="W40" s="5">
        <v>0</v>
      </c>
      <c r="X40" s="3">
        <v>225.97416666666666</v>
      </c>
      <c r="Y40" s="5">
        <v>2.3541116260354404E-3</v>
      </c>
    </row>
    <row r="41" spans="1:25" x14ac:dyDescent="0.25">
      <c r="A41" s="8" t="s">
        <v>37</v>
      </c>
      <c r="B41" s="3">
        <v>1446.3236111111112</v>
      </c>
      <c r="C41" s="5">
        <v>0.16508664189991057</v>
      </c>
      <c r="D41" s="3">
        <v>741.95194444444439</v>
      </c>
      <c r="E41" s="5">
        <v>8.4688606850037346E-2</v>
      </c>
      <c r="F41" s="3">
        <v>864.15638888888884</v>
      </c>
      <c r="G41" s="5">
        <v>9.8642074703092844E-2</v>
      </c>
      <c r="H41" s="3">
        <v>66.248888888888885</v>
      </c>
      <c r="I41" s="5">
        <v>7.5617989266504307E-3</v>
      </c>
      <c r="J41" s="3">
        <v>109.75277777777778</v>
      </c>
      <c r="K41" s="5">
        <v>1.2527437755175484E-2</v>
      </c>
      <c r="L41" s="3">
        <v>85.214166666666671</v>
      </c>
      <c r="M41" s="5">
        <v>9.7277269565923842E-3</v>
      </c>
      <c r="N41" s="3">
        <v>44.426388888888887</v>
      </c>
      <c r="O41" s="5">
        <v>5.0708080553860902E-3</v>
      </c>
      <c r="P41" s="3">
        <v>17.633055555555554</v>
      </c>
      <c r="Q41" s="5">
        <v>2.0126901670229403E-3</v>
      </c>
      <c r="R41" s="3">
        <v>98.780277777777783</v>
      </c>
      <c r="S41" s="5">
        <v>1.1274575638376569E-2</v>
      </c>
      <c r="T41" s="3">
        <v>87.984166666666667</v>
      </c>
      <c r="U41" s="5">
        <v>1.004158210389791E-2</v>
      </c>
      <c r="V41" s="3">
        <v>86.287777777777777</v>
      </c>
      <c r="W41" s="5">
        <v>1.0295105523041942E-2</v>
      </c>
      <c r="X41" s="3">
        <v>3648.7594444444444</v>
      </c>
      <c r="Y41" s="5">
        <v>3.8011367208375356E-2</v>
      </c>
    </row>
    <row r="42" spans="1:25" x14ac:dyDescent="0.25">
      <c r="A42" s="8" t="s">
        <v>38</v>
      </c>
      <c r="B42" s="3">
        <v>0</v>
      </c>
      <c r="C42" s="5">
        <v>0</v>
      </c>
      <c r="D42" s="3">
        <v>380.88361111111112</v>
      </c>
      <c r="E42" s="5">
        <v>4.3475190864503084E-2</v>
      </c>
      <c r="F42" s="3">
        <v>0</v>
      </c>
      <c r="G42" s="5">
        <v>0</v>
      </c>
      <c r="H42" s="3">
        <v>0</v>
      </c>
      <c r="I42" s="5">
        <v>0</v>
      </c>
      <c r="J42" s="3">
        <v>0</v>
      </c>
      <c r="K42" s="5">
        <v>0</v>
      </c>
      <c r="L42" s="3">
        <v>0</v>
      </c>
      <c r="M42" s="5">
        <v>0</v>
      </c>
      <c r="N42" s="3">
        <v>0</v>
      </c>
      <c r="O42" s="5">
        <v>0</v>
      </c>
      <c r="P42" s="3">
        <v>0</v>
      </c>
      <c r="Q42" s="5">
        <v>0</v>
      </c>
      <c r="R42" s="3">
        <v>0</v>
      </c>
      <c r="S42" s="5">
        <v>0</v>
      </c>
      <c r="T42" s="3">
        <v>0</v>
      </c>
      <c r="U42" s="5">
        <v>0</v>
      </c>
      <c r="V42" s="3">
        <v>0</v>
      </c>
      <c r="W42" s="5">
        <v>0</v>
      </c>
      <c r="X42" s="3">
        <v>380.88361111111112</v>
      </c>
      <c r="Y42" s="5">
        <v>3.967898412059025E-3</v>
      </c>
    </row>
    <row r="43" spans="1:25" x14ac:dyDescent="0.25">
      <c r="A43" s="8" t="s">
        <v>39</v>
      </c>
      <c r="B43" s="3">
        <v>21.720833333333335</v>
      </c>
      <c r="C43" s="5">
        <v>2.4792649492273045E-3</v>
      </c>
      <c r="D43" s="3">
        <v>63.942500000000003</v>
      </c>
      <c r="E43" s="5">
        <v>7.2985875757267333E-3</v>
      </c>
      <c r="F43" s="3">
        <v>21.90111111111111</v>
      </c>
      <c r="G43" s="5">
        <v>2.4999769325095324E-3</v>
      </c>
      <c r="H43" s="3">
        <v>0</v>
      </c>
      <c r="I43" s="5">
        <v>0</v>
      </c>
      <c r="J43" s="3">
        <v>0</v>
      </c>
      <c r="K43" s="5">
        <v>0</v>
      </c>
      <c r="L43" s="3">
        <v>0</v>
      </c>
      <c r="M43" s="5">
        <v>0</v>
      </c>
      <c r="N43" s="3">
        <v>0</v>
      </c>
      <c r="O43" s="5">
        <v>0</v>
      </c>
      <c r="P43" s="3">
        <v>583.82277777777779</v>
      </c>
      <c r="Q43" s="5">
        <v>6.663929348008743E-2</v>
      </c>
      <c r="R43" s="3">
        <v>0</v>
      </c>
      <c r="S43" s="5">
        <v>0</v>
      </c>
      <c r="T43" s="3">
        <v>6.0380555555555553</v>
      </c>
      <c r="U43" s="5">
        <v>6.8911979173155789E-4</v>
      </c>
      <c r="V43" s="3">
        <v>0</v>
      </c>
      <c r="W43" s="5">
        <v>0</v>
      </c>
      <c r="X43" s="3">
        <v>697.42527777777775</v>
      </c>
      <c r="Y43" s="5">
        <v>7.2655072875188378E-3</v>
      </c>
    </row>
    <row r="44" spans="1:25" x14ac:dyDescent="0.25">
      <c r="A44" s="8" t="s">
        <v>40</v>
      </c>
      <c r="B44" s="3">
        <v>1525.0861111111112</v>
      </c>
      <c r="C44" s="5">
        <v>0.17407677144820211</v>
      </c>
      <c r="D44" s="3">
        <v>108.54555555555555</v>
      </c>
      <c r="E44" s="5">
        <v>1.2389713307708232E-2</v>
      </c>
      <c r="F44" s="3">
        <v>1803.6291666666666</v>
      </c>
      <c r="G44" s="5">
        <v>0.205881395176361</v>
      </c>
      <c r="H44" s="3">
        <v>281.81388888888887</v>
      </c>
      <c r="I44" s="5">
        <v>3.2166878543265554E-2</v>
      </c>
      <c r="J44" s="3">
        <v>59.594166666666666</v>
      </c>
      <c r="K44" s="5">
        <v>6.8022170245187231E-3</v>
      </c>
      <c r="L44" s="3">
        <v>38.432222222222222</v>
      </c>
      <c r="M44" s="5">
        <v>4.3872771246509477E-3</v>
      </c>
      <c r="N44" s="3">
        <v>54.362777777777779</v>
      </c>
      <c r="O44" s="5">
        <v>6.2049430161464983E-3</v>
      </c>
      <c r="P44" s="3">
        <v>8.1827777777777779</v>
      </c>
      <c r="Q44" s="5">
        <v>9.3400694623673635E-4</v>
      </c>
      <c r="R44" s="3">
        <v>10.751666666666667</v>
      </c>
      <c r="S44" s="5">
        <v>1.227172891178242E-3</v>
      </c>
      <c r="T44" s="3">
        <v>70.924722222222229</v>
      </c>
      <c r="U44" s="5">
        <v>8.094597566500758E-3</v>
      </c>
      <c r="V44" s="3">
        <v>10.535833333333333</v>
      </c>
      <c r="W44" s="5">
        <v>1.2570437984762159E-3</v>
      </c>
      <c r="X44" s="3">
        <v>3971.8588888888889</v>
      </c>
      <c r="Y44" s="5">
        <v>4.1377292480949693E-2</v>
      </c>
    </row>
    <row r="45" spans="1:25" x14ac:dyDescent="0.25">
      <c r="A45" s="8" t="s">
        <v>41</v>
      </c>
      <c r="B45" s="3">
        <v>29.830555555555556</v>
      </c>
      <c r="C45" s="5">
        <v>3.4049269505405746E-3</v>
      </c>
      <c r="D45" s="3">
        <v>251.83555555555554</v>
      </c>
      <c r="E45" s="5">
        <v>2.8745261084630991E-2</v>
      </c>
      <c r="F45" s="3">
        <v>0</v>
      </c>
      <c r="G45" s="5">
        <v>0</v>
      </c>
      <c r="H45" s="3">
        <v>0</v>
      </c>
      <c r="I45" s="5">
        <v>0</v>
      </c>
      <c r="J45" s="3">
        <v>0</v>
      </c>
      <c r="K45" s="5">
        <v>0</v>
      </c>
      <c r="L45" s="3">
        <v>0</v>
      </c>
      <c r="M45" s="5">
        <v>0</v>
      </c>
      <c r="N45" s="3">
        <v>0</v>
      </c>
      <c r="O45" s="5">
        <v>0</v>
      </c>
      <c r="P45" s="3">
        <v>39.498333333333335</v>
      </c>
      <c r="Q45" s="5">
        <v>4.5084589487808567E-3</v>
      </c>
      <c r="R45" s="3">
        <v>89.439444444444447</v>
      </c>
      <c r="S45" s="5">
        <v>1.0208432332128163E-2</v>
      </c>
      <c r="T45" s="3">
        <v>0</v>
      </c>
      <c r="U45" s="5">
        <v>0</v>
      </c>
      <c r="V45" s="3">
        <v>0</v>
      </c>
      <c r="W45" s="5">
        <v>0</v>
      </c>
      <c r="X45" s="3">
        <v>410.60388888888889</v>
      </c>
      <c r="Y45" s="5">
        <v>4.277512791780908E-3</v>
      </c>
    </row>
    <row r="46" spans="1:25" x14ac:dyDescent="0.25">
      <c r="A46" s="8" t="s">
        <v>42</v>
      </c>
      <c r="B46" s="3">
        <v>129.89638888888888</v>
      </c>
      <c r="C46" s="5">
        <v>1.4826667055595839E-2</v>
      </c>
      <c r="D46" s="3">
        <v>32.08</v>
      </c>
      <c r="E46" s="5">
        <v>3.6617068370694544E-3</v>
      </c>
      <c r="F46" s="3">
        <v>0</v>
      </c>
      <c r="G46" s="5">
        <v>0</v>
      </c>
      <c r="H46" s="3">
        <v>917.1491666666667</v>
      </c>
      <c r="I46" s="5">
        <v>0.10468549284969984</v>
      </c>
      <c r="J46" s="3">
        <v>0</v>
      </c>
      <c r="K46" s="5">
        <v>0</v>
      </c>
      <c r="L46" s="3">
        <v>0</v>
      </c>
      <c r="M46" s="5">
        <v>0</v>
      </c>
      <c r="N46" s="3">
        <v>81.747777777777785</v>
      </c>
      <c r="O46" s="5">
        <v>9.3306546049062647E-3</v>
      </c>
      <c r="P46" s="3">
        <v>0</v>
      </c>
      <c r="Q46" s="5">
        <v>0</v>
      </c>
      <c r="R46" s="3">
        <v>0</v>
      </c>
      <c r="S46" s="5">
        <v>0</v>
      </c>
      <c r="T46" s="3">
        <v>0</v>
      </c>
      <c r="U46" s="5">
        <v>0</v>
      </c>
      <c r="V46" s="3">
        <v>0</v>
      </c>
      <c r="W46" s="5">
        <v>0</v>
      </c>
      <c r="X46" s="3">
        <v>1160.8733333333332</v>
      </c>
      <c r="Y46" s="5">
        <v>1.2093530205980101E-2</v>
      </c>
    </row>
    <row r="47" spans="1:25" x14ac:dyDescent="0.25">
      <c r="A47" s="8" t="s">
        <v>43</v>
      </c>
      <c r="B47" s="3">
        <v>4.1594444444444445</v>
      </c>
      <c r="C47" s="5">
        <v>4.7476837840948471E-4</v>
      </c>
      <c r="D47" s="3">
        <v>7.9166666666666663E-2</v>
      </c>
      <c r="E47" s="5">
        <v>9.0363193454280493E-6</v>
      </c>
      <c r="F47" s="3">
        <v>0</v>
      </c>
      <c r="G47" s="5">
        <v>0</v>
      </c>
      <c r="H47" s="3">
        <v>8.8611111111111113E-2</v>
      </c>
      <c r="I47" s="5">
        <v>1.0114273856171538E-5</v>
      </c>
      <c r="J47" s="3">
        <v>0</v>
      </c>
      <c r="K47" s="5">
        <v>0</v>
      </c>
      <c r="L47" s="3">
        <v>0</v>
      </c>
      <c r="M47" s="5">
        <v>0</v>
      </c>
      <c r="N47" s="3">
        <v>0</v>
      </c>
      <c r="O47" s="5">
        <v>0</v>
      </c>
      <c r="P47" s="3">
        <v>0</v>
      </c>
      <c r="Q47" s="5">
        <v>0</v>
      </c>
      <c r="R47" s="3">
        <v>0</v>
      </c>
      <c r="S47" s="5">
        <v>0</v>
      </c>
      <c r="T47" s="3">
        <v>0</v>
      </c>
      <c r="U47" s="5">
        <v>0</v>
      </c>
      <c r="V47" s="3">
        <v>0</v>
      </c>
      <c r="W47" s="5">
        <v>0</v>
      </c>
      <c r="X47" s="3">
        <v>4.3272222222222219</v>
      </c>
      <c r="Y47" s="5">
        <v>4.5079330491784445E-5</v>
      </c>
    </row>
    <row r="48" spans="1:25" x14ac:dyDescent="0.25">
      <c r="A48" s="8" t="s">
        <v>44</v>
      </c>
      <c r="B48" s="3">
        <v>5.1016666666666666</v>
      </c>
      <c r="C48" s="5">
        <v>5.8231574982426846E-4</v>
      </c>
      <c r="D48" s="3">
        <v>7.4166666666666672E-2</v>
      </c>
      <c r="E48" s="5">
        <v>8.4656044394010163E-6</v>
      </c>
      <c r="F48" s="3">
        <v>0</v>
      </c>
      <c r="G48" s="5">
        <v>0</v>
      </c>
      <c r="H48" s="3">
        <v>0</v>
      </c>
      <c r="I48" s="5">
        <v>0</v>
      </c>
      <c r="J48" s="3">
        <v>0</v>
      </c>
      <c r="K48" s="5">
        <v>0</v>
      </c>
      <c r="L48" s="3">
        <v>0</v>
      </c>
      <c r="M48" s="5">
        <v>0</v>
      </c>
      <c r="N48" s="3">
        <v>0</v>
      </c>
      <c r="O48" s="5">
        <v>0</v>
      </c>
      <c r="P48" s="3">
        <v>0</v>
      </c>
      <c r="Q48" s="5">
        <v>0</v>
      </c>
      <c r="R48" s="3">
        <v>0</v>
      </c>
      <c r="S48" s="5">
        <v>0</v>
      </c>
      <c r="T48" s="3">
        <v>0</v>
      </c>
      <c r="U48" s="5">
        <v>0</v>
      </c>
      <c r="V48" s="3">
        <v>0</v>
      </c>
      <c r="W48" s="5">
        <v>0</v>
      </c>
      <c r="X48" s="3">
        <v>5.1758333333333333</v>
      </c>
      <c r="Y48" s="5">
        <v>5.3919833422353296E-5</v>
      </c>
    </row>
    <row r="49" spans="1:25" x14ac:dyDescent="0.25">
      <c r="A49" s="8" t="s">
        <v>45</v>
      </c>
      <c r="B49" s="3">
        <v>0</v>
      </c>
      <c r="C49" s="5">
        <v>0</v>
      </c>
      <c r="D49" s="3">
        <v>0</v>
      </c>
      <c r="E49" s="5">
        <v>0</v>
      </c>
      <c r="F49" s="3">
        <v>0</v>
      </c>
      <c r="G49" s="5">
        <v>0</v>
      </c>
      <c r="H49" s="3">
        <v>0.13916666666666666</v>
      </c>
      <c r="I49" s="5">
        <v>1.5884800006087589E-5</v>
      </c>
      <c r="J49" s="3">
        <v>0</v>
      </c>
      <c r="K49" s="5">
        <v>0</v>
      </c>
      <c r="L49" s="3">
        <v>0</v>
      </c>
      <c r="M49" s="5">
        <v>0</v>
      </c>
      <c r="N49" s="3">
        <v>0</v>
      </c>
      <c r="O49" s="5">
        <v>0</v>
      </c>
      <c r="P49" s="3">
        <v>0</v>
      </c>
      <c r="Q49" s="5">
        <v>0</v>
      </c>
      <c r="R49" s="3">
        <v>0</v>
      </c>
      <c r="S49" s="5">
        <v>0</v>
      </c>
      <c r="T49" s="3">
        <v>0</v>
      </c>
      <c r="U49" s="5">
        <v>0</v>
      </c>
      <c r="V49" s="3">
        <v>0</v>
      </c>
      <c r="W49" s="5">
        <v>0</v>
      </c>
      <c r="X49" s="3">
        <v>0.13916666666666666</v>
      </c>
      <c r="Y49" s="5">
        <v>1.4497846049803573E-6</v>
      </c>
    </row>
    <row r="50" spans="1:25" x14ac:dyDescent="0.25">
      <c r="A50" s="8" t="s">
        <v>46</v>
      </c>
      <c r="B50" s="3">
        <v>301.89638888888891</v>
      </c>
      <c r="C50" s="5">
        <v>3.4459135328011557E-2</v>
      </c>
      <c r="D50" s="3">
        <v>0</v>
      </c>
      <c r="E50" s="5">
        <v>0</v>
      </c>
      <c r="F50" s="3">
        <v>0</v>
      </c>
      <c r="G50" s="5">
        <v>0</v>
      </c>
      <c r="H50" s="3">
        <v>1119.5666666666666</v>
      </c>
      <c r="I50" s="5">
        <v>0.12778988689927279</v>
      </c>
      <c r="J50" s="3">
        <v>0</v>
      </c>
      <c r="K50" s="5">
        <v>0</v>
      </c>
      <c r="L50" s="3">
        <v>0</v>
      </c>
      <c r="M50" s="5">
        <v>0</v>
      </c>
      <c r="N50" s="3">
        <v>0</v>
      </c>
      <c r="O50" s="5">
        <v>0</v>
      </c>
      <c r="P50" s="3">
        <v>0</v>
      </c>
      <c r="Q50" s="5">
        <v>0</v>
      </c>
      <c r="R50" s="3">
        <v>0</v>
      </c>
      <c r="S50" s="5">
        <v>0</v>
      </c>
      <c r="T50" s="3">
        <v>0</v>
      </c>
      <c r="U50" s="5">
        <v>0</v>
      </c>
      <c r="V50" s="3">
        <v>0</v>
      </c>
      <c r="W50" s="5">
        <v>0</v>
      </c>
      <c r="X50" s="3">
        <v>1421.4630555555555</v>
      </c>
      <c r="Y50" s="5">
        <v>1.4808253325696644E-2</v>
      </c>
    </row>
    <row r="51" spans="1:25" x14ac:dyDescent="0.25">
      <c r="A51" s="8" t="s">
        <v>47</v>
      </c>
      <c r="B51" s="3">
        <v>788.98111111111109</v>
      </c>
      <c r="C51" s="5">
        <v>9.0056085066419697E-2</v>
      </c>
      <c r="D51" s="3">
        <v>37.618333333333332</v>
      </c>
      <c r="E51" s="5">
        <v>4.2938687146454003E-3</v>
      </c>
      <c r="F51" s="3">
        <v>583.49444444444441</v>
      </c>
      <c r="G51" s="5">
        <v>6.6604960997550519E-2</v>
      </c>
      <c r="H51" s="3">
        <v>99.704166666666666</v>
      </c>
      <c r="I51" s="5">
        <v>1.1380460459451196E-2</v>
      </c>
      <c r="J51" s="3">
        <v>0</v>
      </c>
      <c r="K51" s="5">
        <v>0</v>
      </c>
      <c r="L51" s="3">
        <v>6.5094444444444441</v>
      </c>
      <c r="M51" s="5">
        <v>7.4309355675988256E-4</v>
      </c>
      <c r="N51" s="3">
        <v>0</v>
      </c>
      <c r="O51" s="5">
        <v>0</v>
      </c>
      <c r="P51" s="3">
        <v>3.8224999999999998</v>
      </c>
      <c r="Q51" s="5">
        <v>4.3631168399632452E-4</v>
      </c>
      <c r="R51" s="3">
        <v>0</v>
      </c>
      <c r="S51" s="5">
        <v>0</v>
      </c>
      <c r="T51" s="3">
        <v>0</v>
      </c>
      <c r="U51" s="5">
        <v>0</v>
      </c>
      <c r="V51" s="3">
        <v>0</v>
      </c>
      <c r="W51" s="5">
        <v>0</v>
      </c>
      <c r="X51" s="3">
        <v>1520.13</v>
      </c>
      <c r="Y51" s="5">
        <v>1.5836127460374546E-2</v>
      </c>
    </row>
    <row r="52" spans="1:25" x14ac:dyDescent="0.25">
      <c r="A52" s="8" t="s">
        <v>48</v>
      </c>
      <c r="B52" s="3">
        <v>444.67555555555555</v>
      </c>
      <c r="C52" s="5">
        <v>5.0756271720716721E-2</v>
      </c>
      <c r="D52" s="3">
        <v>0</v>
      </c>
      <c r="E52" s="5">
        <v>0</v>
      </c>
      <c r="F52" s="3">
        <v>0</v>
      </c>
      <c r="G52" s="5">
        <v>0</v>
      </c>
      <c r="H52" s="3">
        <v>731.97638888888889</v>
      </c>
      <c r="I52" s="5">
        <v>8.3549450634813366E-2</v>
      </c>
      <c r="J52" s="3">
        <v>0</v>
      </c>
      <c r="K52" s="5">
        <v>0</v>
      </c>
      <c r="L52" s="3">
        <v>11.616944444444444</v>
      </c>
      <c r="M52" s="5">
        <v>1.3261464383910152E-3</v>
      </c>
      <c r="N52" s="3">
        <v>0</v>
      </c>
      <c r="O52" s="5">
        <v>0</v>
      </c>
      <c r="P52" s="3">
        <v>0</v>
      </c>
      <c r="Q52" s="5">
        <v>0</v>
      </c>
      <c r="R52" s="3">
        <v>0</v>
      </c>
      <c r="S52" s="5">
        <v>0</v>
      </c>
      <c r="T52" s="3">
        <v>0</v>
      </c>
      <c r="U52" s="5">
        <v>0</v>
      </c>
      <c r="V52" s="3">
        <v>0</v>
      </c>
      <c r="W52" s="5">
        <v>0</v>
      </c>
      <c r="X52" s="3">
        <v>1188.2688888888888</v>
      </c>
      <c r="Y52" s="5">
        <v>1.2378926527101024E-2</v>
      </c>
    </row>
    <row r="53" spans="1:25" x14ac:dyDescent="0.25">
      <c r="A53" s="8" t="s">
        <v>49</v>
      </c>
      <c r="B53" s="3">
        <v>513.29166666666663</v>
      </c>
      <c r="C53" s="5">
        <v>5.8588269536794864E-2</v>
      </c>
      <c r="D53" s="3">
        <v>0</v>
      </c>
      <c r="E53" s="5">
        <v>0</v>
      </c>
      <c r="F53" s="3">
        <v>343.76444444444445</v>
      </c>
      <c r="G53" s="5">
        <v>3.9240163522665482E-2</v>
      </c>
      <c r="H53" s="3">
        <v>2011.12</v>
      </c>
      <c r="I53" s="5">
        <v>0.22955381308917033</v>
      </c>
      <c r="J53" s="3">
        <v>0</v>
      </c>
      <c r="K53" s="5">
        <v>0</v>
      </c>
      <c r="L53" s="3">
        <v>0</v>
      </c>
      <c r="M53" s="5">
        <v>0</v>
      </c>
      <c r="N53" s="3">
        <v>0</v>
      </c>
      <c r="O53" s="5">
        <v>0</v>
      </c>
      <c r="P53" s="3">
        <v>0</v>
      </c>
      <c r="Q53" s="5">
        <v>0</v>
      </c>
      <c r="R53" s="3">
        <v>0</v>
      </c>
      <c r="S53" s="5">
        <v>0</v>
      </c>
      <c r="T53" s="3">
        <v>0</v>
      </c>
      <c r="U53" s="5">
        <v>0</v>
      </c>
      <c r="V53" s="3">
        <v>0</v>
      </c>
      <c r="W53" s="5">
        <v>0</v>
      </c>
      <c r="X53" s="3">
        <v>2868.1761111111109</v>
      </c>
      <c r="Y53" s="5">
        <v>2.9879551403075352E-2</v>
      </c>
    </row>
    <row r="54" spans="1:25" x14ac:dyDescent="0.25">
      <c r="A54" s="8" t="s">
        <v>50</v>
      </c>
      <c r="B54" s="3">
        <v>38.344722222222224</v>
      </c>
      <c r="C54" s="5">
        <v>4.3767531537347191E-3</v>
      </c>
      <c r="D54" s="3">
        <v>0</v>
      </c>
      <c r="E54" s="5">
        <v>0</v>
      </c>
      <c r="F54" s="3">
        <v>0</v>
      </c>
      <c r="G54" s="5">
        <v>0</v>
      </c>
      <c r="H54" s="3">
        <v>188.23027777777779</v>
      </c>
      <c r="I54" s="5">
        <v>2.1485032222205845E-2</v>
      </c>
      <c r="J54" s="3">
        <v>0</v>
      </c>
      <c r="K54" s="5">
        <v>0</v>
      </c>
      <c r="L54" s="3">
        <v>0</v>
      </c>
      <c r="M54" s="5">
        <v>0</v>
      </c>
      <c r="N54" s="3">
        <v>0</v>
      </c>
      <c r="O54" s="5">
        <v>0</v>
      </c>
      <c r="P54" s="3">
        <v>0</v>
      </c>
      <c r="Q54" s="5">
        <v>0</v>
      </c>
      <c r="R54" s="3">
        <v>0</v>
      </c>
      <c r="S54" s="5">
        <v>0</v>
      </c>
      <c r="T54" s="3">
        <v>0</v>
      </c>
      <c r="U54" s="5">
        <v>0</v>
      </c>
      <c r="V54" s="3">
        <v>0</v>
      </c>
      <c r="W54" s="5">
        <v>0</v>
      </c>
      <c r="X54" s="3">
        <v>226.57499999999999</v>
      </c>
      <c r="Y54" s="5">
        <v>2.3603708757371816E-3</v>
      </c>
    </row>
    <row r="55" spans="1:25" x14ac:dyDescent="0.25">
      <c r="A55" s="9" t="s">
        <v>20</v>
      </c>
      <c r="B55" s="3">
        <v>8760.9972222222223</v>
      </c>
      <c r="C55" s="5">
        <v>1</v>
      </c>
      <c r="D55" s="3">
        <v>8760.9416666666675</v>
      </c>
      <c r="E55" s="5">
        <v>1</v>
      </c>
      <c r="F55" s="3">
        <v>8760.5252777777787</v>
      </c>
      <c r="G55" s="5">
        <v>1</v>
      </c>
      <c r="H55" s="3">
        <v>8760.9958333333325</v>
      </c>
      <c r="I55" s="5">
        <v>1</v>
      </c>
      <c r="J55" s="3">
        <v>8760.9916666666668</v>
      </c>
      <c r="K55" s="5">
        <v>1</v>
      </c>
      <c r="L55" s="3">
        <v>8759.9258333333328</v>
      </c>
      <c r="M55" s="5">
        <v>1</v>
      </c>
      <c r="N55" s="3">
        <v>8761.2049999999999</v>
      </c>
      <c r="O55" s="5">
        <v>1</v>
      </c>
      <c r="P55" s="3">
        <v>8760.9388888888898</v>
      </c>
      <c r="Q55" s="5">
        <v>1</v>
      </c>
      <c r="R55" s="3">
        <v>8761.33</v>
      </c>
      <c r="S55" s="5">
        <v>1</v>
      </c>
      <c r="T55" s="3">
        <v>8761.9825000000001</v>
      </c>
      <c r="U55" s="5">
        <v>1</v>
      </c>
      <c r="V55" s="3">
        <v>8381.4369444444437</v>
      </c>
      <c r="W55" s="5">
        <v>1</v>
      </c>
      <c r="X55" s="3">
        <v>95991.270833333328</v>
      </c>
      <c r="Y55" s="5">
        <v>1</v>
      </c>
    </row>
  </sheetData>
  <mergeCells count="12">
    <mergeCell ref="X3:Y3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0C11A-A7B5-462C-8661-CC380F1BC0E5}">
  <dimension ref="A1:Y42"/>
  <sheetViews>
    <sheetView showZeros="0" workbookViewId="0">
      <selection activeCell="W15" sqref="W15"/>
    </sheetView>
  </sheetViews>
  <sheetFormatPr defaultRowHeight="15" x14ac:dyDescent="0.25"/>
  <cols>
    <col min="1" max="1" width="25.85546875" customWidth="1"/>
  </cols>
  <sheetData>
    <row r="1" spans="1:25" ht="36" x14ac:dyDescent="0.25">
      <c r="A1" s="6">
        <v>2022</v>
      </c>
    </row>
    <row r="2" spans="1:25" ht="21" x14ac:dyDescent="0.35">
      <c r="A2" s="10" t="s">
        <v>22</v>
      </c>
    </row>
    <row r="3" spans="1:25" x14ac:dyDescent="0.25">
      <c r="B3" s="11" t="s">
        <v>0</v>
      </c>
      <c r="C3" s="12"/>
      <c r="D3" s="11" t="s">
        <v>1</v>
      </c>
      <c r="E3" s="12"/>
      <c r="F3" s="11" t="s">
        <v>2</v>
      </c>
      <c r="G3" s="12"/>
      <c r="H3" s="11" t="s">
        <v>3</v>
      </c>
      <c r="I3" s="12"/>
      <c r="J3" s="11" t="s">
        <v>4</v>
      </c>
      <c r="K3" s="12"/>
      <c r="L3" s="11" t="s">
        <v>5</v>
      </c>
      <c r="M3" s="12"/>
      <c r="N3" s="11" t="s">
        <v>6</v>
      </c>
      <c r="O3" s="12"/>
      <c r="P3" s="11" t="s">
        <v>7</v>
      </c>
      <c r="Q3" s="12"/>
      <c r="R3" s="11" t="s">
        <v>8</v>
      </c>
      <c r="S3" s="12"/>
      <c r="T3" s="11" t="s">
        <v>9</v>
      </c>
      <c r="U3" s="12"/>
      <c r="V3" s="11" t="s">
        <v>10</v>
      </c>
      <c r="W3" s="12"/>
      <c r="X3" s="11" t="s">
        <v>11</v>
      </c>
      <c r="Y3" s="12" t="s">
        <v>12</v>
      </c>
    </row>
    <row r="4" spans="1:25" x14ac:dyDescent="0.25">
      <c r="B4" s="2" t="s">
        <v>13</v>
      </c>
      <c r="C4" s="4" t="s">
        <v>14</v>
      </c>
      <c r="D4" s="2" t="s">
        <v>13</v>
      </c>
      <c r="E4" s="4" t="s">
        <v>14</v>
      </c>
      <c r="F4" s="2" t="s">
        <v>13</v>
      </c>
      <c r="G4" s="4" t="s">
        <v>14</v>
      </c>
      <c r="H4" s="2" t="s">
        <v>13</v>
      </c>
      <c r="I4" s="4" t="s">
        <v>14</v>
      </c>
      <c r="J4" s="2" t="s">
        <v>13</v>
      </c>
      <c r="K4" s="4" t="s">
        <v>14</v>
      </c>
      <c r="L4" s="2" t="s">
        <v>13</v>
      </c>
      <c r="M4" s="4" t="s">
        <v>14</v>
      </c>
      <c r="N4" s="2" t="s">
        <v>13</v>
      </c>
      <c r="O4" s="4" t="s">
        <v>14</v>
      </c>
      <c r="P4" s="2" t="s">
        <v>13</v>
      </c>
      <c r="Q4" s="4" t="s">
        <v>14</v>
      </c>
      <c r="R4" s="2" t="s">
        <v>13</v>
      </c>
      <c r="S4" s="4" t="s">
        <v>14</v>
      </c>
      <c r="T4" s="2" t="s">
        <v>13</v>
      </c>
      <c r="U4" s="4" t="s">
        <v>14</v>
      </c>
      <c r="V4" s="2" t="s">
        <v>13</v>
      </c>
      <c r="W4" s="4" t="s">
        <v>14</v>
      </c>
      <c r="X4" s="2" t="s">
        <v>13</v>
      </c>
      <c r="Y4" s="4" t="s">
        <v>14</v>
      </c>
    </row>
    <row r="5" spans="1:25" x14ac:dyDescent="0.25">
      <c r="A5" s="8" t="s">
        <v>23</v>
      </c>
      <c r="B5" s="3">
        <v>191.88138888888889</v>
      </c>
      <c r="C5" s="5">
        <v>0.14625455766535742</v>
      </c>
      <c r="D5" s="3">
        <v>465.99250000000001</v>
      </c>
      <c r="E5" s="5">
        <v>0.40194434361331643</v>
      </c>
      <c r="F5" s="3">
        <v>156.5</v>
      </c>
      <c r="G5" s="5">
        <v>0.10429748590114213</v>
      </c>
      <c r="H5" s="3">
        <v>341.64</v>
      </c>
      <c r="I5" s="5">
        <v>0.32795017541370947</v>
      </c>
      <c r="J5" s="3">
        <v>375.91500000000002</v>
      </c>
      <c r="K5" s="5">
        <v>0.42461797391096451</v>
      </c>
      <c r="L5" s="3">
        <v>791.61305555555555</v>
      </c>
      <c r="M5" s="5">
        <v>0.75512719720462118</v>
      </c>
      <c r="N5" s="3">
        <v>0</v>
      </c>
      <c r="O5" s="5">
        <v>0</v>
      </c>
      <c r="P5" s="3">
        <v>5.8613888888888885</v>
      </c>
      <c r="Q5" s="5">
        <v>5.3097928574340368E-3</v>
      </c>
      <c r="R5" s="3">
        <v>730.20249999999999</v>
      </c>
      <c r="S5" s="5">
        <v>0.76048611326075621</v>
      </c>
      <c r="T5" s="3">
        <v>633.95166666666671</v>
      </c>
      <c r="U5" s="5">
        <v>0.92137887933957985</v>
      </c>
      <c r="V5" s="3">
        <v>647.48638888888888</v>
      </c>
      <c r="W5" s="5">
        <v>0.678425612022036</v>
      </c>
      <c r="X5" s="3">
        <v>4341.0438888888893</v>
      </c>
      <c r="Y5" s="5">
        <v>0.37302808590758851</v>
      </c>
    </row>
    <row r="6" spans="1:25" x14ac:dyDescent="0.25">
      <c r="A6" s="7" t="s">
        <v>15</v>
      </c>
      <c r="B6" s="3">
        <v>26.60638888888889</v>
      </c>
      <c r="C6" s="5">
        <v>2.0279745005755769E-2</v>
      </c>
      <c r="D6" s="3">
        <v>100.60638888888889</v>
      </c>
      <c r="E6" s="5">
        <v>8.6778583228808395E-2</v>
      </c>
      <c r="F6" s="3">
        <v>9.8774999999999995</v>
      </c>
      <c r="G6" s="5">
        <v>6.582737488744609E-3</v>
      </c>
      <c r="H6" s="3">
        <v>100.65861111111111</v>
      </c>
      <c r="I6" s="5">
        <v>9.6625129290449752E-2</v>
      </c>
      <c r="J6" s="3">
        <v>84.165277777777774</v>
      </c>
      <c r="K6" s="5">
        <v>9.5069602765661176E-2</v>
      </c>
      <c r="L6" s="3">
        <v>356.92972222222221</v>
      </c>
      <c r="M6" s="5">
        <v>0.34047864527895622</v>
      </c>
      <c r="N6" s="3">
        <v>0</v>
      </c>
      <c r="O6" s="5">
        <v>0</v>
      </c>
      <c r="P6" s="3">
        <v>0</v>
      </c>
      <c r="Q6" s="5">
        <v>0</v>
      </c>
      <c r="R6" s="3">
        <v>269.24888888888887</v>
      </c>
      <c r="S6" s="5">
        <v>0.28041542039487444</v>
      </c>
      <c r="T6" s="3">
        <v>67.384444444444441</v>
      </c>
      <c r="U6" s="5">
        <v>9.7935863523469016E-2</v>
      </c>
      <c r="V6" s="3">
        <v>218.72222222222223</v>
      </c>
      <c r="W6" s="5">
        <v>0.22917355487359073</v>
      </c>
      <c r="X6" s="3">
        <v>1234.1994444444445</v>
      </c>
      <c r="Y6" s="5">
        <v>0.10605537934498042</v>
      </c>
    </row>
    <row r="7" spans="1:25" x14ac:dyDescent="0.25">
      <c r="A7" s="7" t="s">
        <v>16</v>
      </c>
      <c r="B7" s="3">
        <v>16.092500000000001</v>
      </c>
      <c r="C7" s="5">
        <v>1.2265918455450853E-2</v>
      </c>
      <c r="D7" s="3">
        <v>89.914722222222224</v>
      </c>
      <c r="E7" s="5">
        <v>7.7556428493558996E-2</v>
      </c>
      <c r="F7" s="3">
        <v>21.478333333333332</v>
      </c>
      <c r="G7" s="5">
        <v>1.4313969124686033E-2</v>
      </c>
      <c r="H7" s="3">
        <v>93.203611111111115</v>
      </c>
      <c r="I7" s="5">
        <v>8.9468857900363102E-2</v>
      </c>
      <c r="J7" s="3">
        <v>120.96222222222222</v>
      </c>
      <c r="K7" s="5">
        <v>0.13663390319558369</v>
      </c>
      <c r="L7" s="3">
        <v>194.17194444444445</v>
      </c>
      <c r="M7" s="5">
        <v>0.18522245831481821</v>
      </c>
      <c r="N7" s="3">
        <v>0</v>
      </c>
      <c r="O7" s="5">
        <v>0</v>
      </c>
      <c r="P7" s="3">
        <v>0</v>
      </c>
      <c r="Q7" s="5">
        <v>0</v>
      </c>
      <c r="R7" s="3">
        <v>155.01138888888889</v>
      </c>
      <c r="S7" s="5">
        <v>0.16144016029425082</v>
      </c>
      <c r="T7" s="3">
        <v>0</v>
      </c>
      <c r="U7" s="5">
        <v>0</v>
      </c>
      <c r="V7" s="3">
        <v>266.94583333333333</v>
      </c>
      <c r="W7" s="5">
        <v>0.27970146317157107</v>
      </c>
      <c r="X7" s="3">
        <v>957.78055555555557</v>
      </c>
      <c r="Y7" s="5">
        <v>8.2302565120999704E-2</v>
      </c>
    </row>
    <row r="8" spans="1:25" x14ac:dyDescent="0.25">
      <c r="A8" s="7" t="s">
        <v>17</v>
      </c>
      <c r="B8" s="3">
        <v>4.4927777777777775</v>
      </c>
      <c r="C8" s="5">
        <v>3.4244552344684736E-3</v>
      </c>
      <c r="D8" s="3">
        <v>65.118055555555557</v>
      </c>
      <c r="E8" s="5">
        <v>5.6167929950918204E-2</v>
      </c>
      <c r="F8" s="3">
        <v>12.1275</v>
      </c>
      <c r="G8" s="5">
        <v>8.0822221103265257E-3</v>
      </c>
      <c r="H8" s="3">
        <v>11.826111111111111</v>
      </c>
      <c r="I8" s="5">
        <v>1.1352228115416542E-2</v>
      </c>
      <c r="J8" s="3">
        <v>14.0525</v>
      </c>
      <c r="K8" s="5">
        <v>1.5873120461763507E-2</v>
      </c>
      <c r="L8" s="3">
        <v>45.861944444444447</v>
      </c>
      <c r="M8" s="5">
        <v>4.3748143519920672E-2</v>
      </c>
      <c r="N8" s="3">
        <v>0</v>
      </c>
      <c r="O8" s="5">
        <v>0</v>
      </c>
      <c r="P8" s="3">
        <v>0</v>
      </c>
      <c r="Q8" s="5">
        <v>0</v>
      </c>
      <c r="R8" s="3">
        <v>72.427222222222227</v>
      </c>
      <c r="S8" s="5">
        <v>7.5430988968198345E-2</v>
      </c>
      <c r="T8" s="3">
        <v>0</v>
      </c>
      <c r="U8" s="5">
        <v>0</v>
      </c>
      <c r="V8" s="3">
        <v>68.501388888888883</v>
      </c>
      <c r="W8" s="5">
        <v>7.1774631063756464E-2</v>
      </c>
      <c r="X8" s="3">
        <v>294.40750000000003</v>
      </c>
      <c r="Y8" s="5">
        <v>2.5298584629133501E-2</v>
      </c>
    </row>
    <row r="9" spans="1:25" x14ac:dyDescent="0.25">
      <c r="A9" s="7" t="s">
        <v>18</v>
      </c>
      <c r="B9" s="3">
        <v>13.875</v>
      </c>
      <c r="C9" s="5">
        <v>1.0575710335210847E-2</v>
      </c>
      <c r="D9" s="3">
        <v>74.56805555555556</v>
      </c>
      <c r="E9" s="5">
        <v>6.4319078407483146E-2</v>
      </c>
      <c r="F9" s="3">
        <v>12.321666666666667</v>
      </c>
      <c r="G9" s="5">
        <v>8.2116220795222985E-3</v>
      </c>
      <c r="H9" s="3">
        <v>12.692222222222222</v>
      </c>
      <c r="I9" s="5">
        <v>1.218363336894848E-2</v>
      </c>
      <c r="J9" s="3">
        <v>2.2461111111111109</v>
      </c>
      <c r="K9" s="5">
        <v>2.5371138400407142E-3</v>
      </c>
      <c r="L9" s="3">
        <v>13.061111111111112</v>
      </c>
      <c r="M9" s="5">
        <v>1.2459117692026615E-2</v>
      </c>
      <c r="N9" s="3">
        <v>0</v>
      </c>
      <c r="O9" s="5">
        <v>0</v>
      </c>
      <c r="P9" s="3">
        <v>0</v>
      </c>
      <c r="Q9" s="5">
        <v>0</v>
      </c>
      <c r="R9" s="3">
        <v>59.351944444444442</v>
      </c>
      <c r="S9" s="5">
        <v>6.1813441538510053E-2</v>
      </c>
      <c r="T9" s="3">
        <v>0</v>
      </c>
      <c r="U9" s="5">
        <v>0</v>
      </c>
      <c r="V9" s="3">
        <v>22.110277777777778</v>
      </c>
      <c r="W9" s="5">
        <v>2.3166786191609348E-2</v>
      </c>
      <c r="X9" s="3">
        <v>210.22638888888889</v>
      </c>
      <c r="Y9" s="5">
        <v>1.8064859389053219E-2</v>
      </c>
    </row>
    <row r="10" spans="1:25" x14ac:dyDescent="0.25">
      <c r="A10" s="7" t="s">
        <v>19</v>
      </c>
      <c r="B10" s="3">
        <v>130.81472222222223</v>
      </c>
      <c r="C10" s="5">
        <v>9.9708728634471486E-2</v>
      </c>
      <c r="D10" s="3">
        <v>135.78527777777776</v>
      </c>
      <c r="E10" s="5">
        <v>0.11712232353254769</v>
      </c>
      <c r="F10" s="3">
        <v>100.69499999999999</v>
      </c>
      <c r="G10" s="5">
        <v>6.7106935097862655E-2</v>
      </c>
      <c r="H10" s="3">
        <v>123.25944444444444</v>
      </c>
      <c r="I10" s="5">
        <v>0.11832032673853159</v>
      </c>
      <c r="J10" s="3">
        <v>154.48888888888888</v>
      </c>
      <c r="K10" s="5">
        <v>0.17450423364791537</v>
      </c>
      <c r="L10" s="3">
        <v>181.58833333333334</v>
      </c>
      <c r="M10" s="5">
        <v>0.17321883239889949</v>
      </c>
      <c r="N10" s="3">
        <v>0</v>
      </c>
      <c r="O10" s="5">
        <v>0</v>
      </c>
      <c r="P10" s="3">
        <v>5.8613888888888885</v>
      </c>
      <c r="Q10" s="5">
        <v>5.3097928574340368E-3</v>
      </c>
      <c r="R10" s="3">
        <v>174.16305555555556</v>
      </c>
      <c r="S10" s="5">
        <v>0.18138610206492253</v>
      </c>
      <c r="T10" s="3">
        <v>566.5672222222222</v>
      </c>
      <c r="U10" s="5">
        <v>0.82344301581611068</v>
      </c>
      <c r="V10" s="3">
        <v>71.206666666666663</v>
      </c>
      <c r="W10" s="5">
        <v>7.4609176721508436E-2</v>
      </c>
      <c r="X10" s="3">
        <v>1644.43</v>
      </c>
      <c r="Y10" s="5">
        <v>0.14130669742342161</v>
      </c>
    </row>
    <row r="11" spans="1:25" x14ac:dyDescent="0.25">
      <c r="A11" s="8" t="s">
        <v>24</v>
      </c>
      <c r="B11" s="3">
        <v>16.971666666666668</v>
      </c>
      <c r="C11" s="5">
        <v>1.2936031032246494E-2</v>
      </c>
      <c r="D11" s="3">
        <v>1.6877777777777778</v>
      </c>
      <c r="E11" s="5">
        <v>1.455801823106661E-3</v>
      </c>
      <c r="F11" s="3">
        <v>0</v>
      </c>
      <c r="G11" s="5">
        <v>0</v>
      </c>
      <c r="H11" s="3">
        <v>229.52722222222224</v>
      </c>
      <c r="I11" s="5">
        <v>0.22032985830113352</v>
      </c>
      <c r="J11" s="3">
        <v>87.903888888888886</v>
      </c>
      <c r="K11" s="5">
        <v>9.9292582628771234E-2</v>
      </c>
      <c r="L11" s="3">
        <v>0</v>
      </c>
      <c r="M11" s="5">
        <v>0</v>
      </c>
      <c r="N11" s="3">
        <v>119.16416666666667</v>
      </c>
      <c r="O11" s="5">
        <v>0.12114923046032308</v>
      </c>
      <c r="P11" s="3">
        <v>0</v>
      </c>
      <c r="Q11" s="5">
        <v>0</v>
      </c>
      <c r="R11" s="3">
        <v>14.671666666666667</v>
      </c>
      <c r="S11" s="5">
        <v>1.5280143190951452E-2</v>
      </c>
      <c r="T11" s="3">
        <v>50.840555555555554</v>
      </c>
      <c r="U11" s="5">
        <v>7.3891144334525122E-2</v>
      </c>
      <c r="V11" s="3">
        <v>1.566111111111111</v>
      </c>
      <c r="W11" s="5">
        <v>1.6409455199102164E-3</v>
      </c>
      <c r="X11" s="3">
        <v>522.33305555555557</v>
      </c>
      <c r="Y11" s="5">
        <v>4.4884342316571797E-2</v>
      </c>
    </row>
    <row r="12" spans="1:25" x14ac:dyDescent="0.25">
      <c r="A12" s="7" t="s">
        <v>15</v>
      </c>
      <c r="B12" s="3">
        <v>0</v>
      </c>
      <c r="C12" s="5">
        <v>0</v>
      </c>
      <c r="D12" s="3">
        <v>0</v>
      </c>
      <c r="E12" s="5">
        <v>0</v>
      </c>
      <c r="F12" s="3">
        <v>0</v>
      </c>
      <c r="G12" s="5">
        <v>0</v>
      </c>
      <c r="H12" s="3">
        <v>1.5733333333333333</v>
      </c>
      <c r="I12" s="5">
        <v>1.51028844002723E-3</v>
      </c>
      <c r="J12" s="3">
        <v>14.029722222222222</v>
      </c>
      <c r="K12" s="5">
        <v>1.5847391629846198E-2</v>
      </c>
      <c r="L12" s="3">
        <v>0</v>
      </c>
      <c r="M12" s="5">
        <v>0</v>
      </c>
      <c r="N12" s="3">
        <v>7.0283333333333333</v>
      </c>
      <c r="O12" s="5">
        <v>7.145412908678957E-3</v>
      </c>
      <c r="P12" s="3">
        <v>0</v>
      </c>
      <c r="Q12" s="5">
        <v>0</v>
      </c>
      <c r="R12" s="3">
        <v>2.0175000000000001</v>
      </c>
      <c r="S12" s="5">
        <v>2.1011715702200086E-3</v>
      </c>
      <c r="T12" s="3">
        <v>0</v>
      </c>
      <c r="U12" s="5">
        <v>0</v>
      </c>
      <c r="V12" s="3">
        <v>0</v>
      </c>
      <c r="W12" s="5">
        <v>0</v>
      </c>
      <c r="X12" s="3">
        <v>24.648888888888887</v>
      </c>
      <c r="Y12" s="5">
        <v>2.1180914262363014E-3</v>
      </c>
    </row>
    <row r="13" spans="1:25" x14ac:dyDescent="0.25">
      <c r="A13" s="7" t="s">
        <v>16</v>
      </c>
      <c r="B13" s="3">
        <v>0</v>
      </c>
      <c r="C13" s="5">
        <v>0</v>
      </c>
      <c r="D13" s="3">
        <v>0</v>
      </c>
      <c r="E13" s="5">
        <v>0</v>
      </c>
      <c r="F13" s="3">
        <v>0</v>
      </c>
      <c r="G13" s="5">
        <v>0</v>
      </c>
      <c r="H13" s="3">
        <v>0</v>
      </c>
      <c r="I13" s="5">
        <v>0</v>
      </c>
      <c r="J13" s="3">
        <v>21.940833333333334</v>
      </c>
      <c r="K13" s="5">
        <v>2.4783454227466722E-2</v>
      </c>
      <c r="L13" s="3">
        <v>0</v>
      </c>
      <c r="M13" s="5">
        <v>0</v>
      </c>
      <c r="N13" s="3">
        <v>9.9149999999999991</v>
      </c>
      <c r="O13" s="5">
        <v>1.0080166325286011E-2</v>
      </c>
      <c r="P13" s="3">
        <v>0</v>
      </c>
      <c r="Q13" s="5">
        <v>0</v>
      </c>
      <c r="R13" s="3">
        <v>1.8969444444444445</v>
      </c>
      <c r="S13" s="5">
        <v>1.975616226494897E-3</v>
      </c>
      <c r="T13" s="3">
        <v>0</v>
      </c>
      <c r="U13" s="5">
        <v>0</v>
      </c>
      <c r="V13" s="3">
        <v>1.566111111111111</v>
      </c>
      <c r="W13" s="5">
        <v>1.6409455199102164E-3</v>
      </c>
      <c r="X13" s="3">
        <v>35.318888888888885</v>
      </c>
      <c r="Y13" s="5">
        <v>3.0349698956803691E-3</v>
      </c>
    </row>
    <row r="14" spans="1:25" x14ac:dyDescent="0.25">
      <c r="A14" s="7" t="s">
        <v>17</v>
      </c>
      <c r="B14" s="3">
        <v>0</v>
      </c>
      <c r="C14" s="5">
        <v>0</v>
      </c>
      <c r="D14" s="3">
        <v>0</v>
      </c>
      <c r="E14" s="5">
        <v>0</v>
      </c>
      <c r="F14" s="3">
        <v>0</v>
      </c>
      <c r="G14" s="5">
        <v>0</v>
      </c>
      <c r="H14" s="3">
        <v>6.1261111111111113</v>
      </c>
      <c r="I14" s="5">
        <v>5.8806322839619583E-3</v>
      </c>
      <c r="J14" s="3">
        <v>0</v>
      </c>
      <c r="K14" s="5">
        <v>0</v>
      </c>
      <c r="L14" s="3">
        <v>0</v>
      </c>
      <c r="M14" s="5">
        <v>0</v>
      </c>
      <c r="N14" s="3">
        <v>0</v>
      </c>
      <c r="O14" s="5">
        <v>0</v>
      </c>
      <c r="P14" s="3">
        <v>0</v>
      </c>
      <c r="Q14" s="5">
        <v>0</v>
      </c>
      <c r="R14" s="3">
        <v>1.7919444444444443</v>
      </c>
      <c r="S14" s="5">
        <v>1.8662615722827031E-3</v>
      </c>
      <c r="T14" s="3">
        <v>0</v>
      </c>
      <c r="U14" s="5">
        <v>0</v>
      </c>
      <c r="V14" s="3">
        <v>0</v>
      </c>
      <c r="W14" s="5">
        <v>0</v>
      </c>
      <c r="X14" s="3">
        <v>7.9180555555555552</v>
      </c>
      <c r="Y14" s="5">
        <v>6.8040249847712056E-4</v>
      </c>
    </row>
    <row r="15" spans="1:25" x14ac:dyDescent="0.25">
      <c r="A15" s="7" t="s">
        <v>18</v>
      </c>
      <c r="B15" s="3">
        <v>0</v>
      </c>
      <c r="C15" s="5">
        <v>0</v>
      </c>
      <c r="D15" s="3">
        <v>0</v>
      </c>
      <c r="E15" s="5">
        <v>0</v>
      </c>
      <c r="F15" s="3">
        <v>0</v>
      </c>
      <c r="G15" s="5">
        <v>0</v>
      </c>
      <c r="H15" s="3">
        <v>3.3597222222222221</v>
      </c>
      <c r="I15" s="5">
        <v>3.2250951063081475E-3</v>
      </c>
      <c r="J15" s="3">
        <v>0</v>
      </c>
      <c r="K15" s="5">
        <v>0</v>
      </c>
      <c r="L15" s="3">
        <v>0</v>
      </c>
      <c r="M15" s="5">
        <v>0</v>
      </c>
      <c r="N15" s="3">
        <v>0</v>
      </c>
      <c r="O15" s="5">
        <v>0</v>
      </c>
      <c r="P15" s="3">
        <v>0</v>
      </c>
      <c r="Q15" s="5">
        <v>0</v>
      </c>
      <c r="R15" s="3">
        <v>0</v>
      </c>
      <c r="S15" s="5">
        <v>0</v>
      </c>
      <c r="T15" s="3">
        <v>0</v>
      </c>
      <c r="U15" s="5">
        <v>0</v>
      </c>
      <c r="V15" s="3">
        <v>0</v>
      </c>
      <c r="W15" s="5">
        <v>0</v>
      </c>
      <c r="X15" s="3">
        <v>3.3597222222222221</v>
      </c>
      <c r="Y15" s="5">
        <v>2.887026212622618E-4</v>
      </c>
    </row>
    <row r="16" spans="1:25" x14ac:dyDescent="0.25">
      <c r="A16" s="7" t="s">
        <v>19</v>
      </c>
      <c r="B16" s="3">
        <v>16.971666666666668</v>
      </c>
      <c r="C16" s="5">
        <v>1.2936031032246494E-2</v>
      </c>
      <c r="D16" s="3">
        <v>1.6877777777777778</v>
      </c>
      <c r="E16" s="5">
        <v>1.455801823106661E-3</v>
      </c>
      <c r="F16" s="3">
        <v>0</v>
      </c>
      <c r="G16" s="5">
        <v>0</v>
      </c>
      <c r="H16" s="3">
        <v>218.46805555555557</v>
      </c>
      <c r="I16" s="5">
        <v>0.20971384247083619</v>
      </c>
      <c r="J16" s="3">
        <v>51.93333333333333</v>
      </c>
      <c r="K16" s="5">
        <v>5.8661736771458313E-2</v>
      </c>
      <c r="L16" s="3">
        <v>0</v>
      </c>
      <c r="M16" s="5">
        <v>0</v>
      </c>
      <c r="N16" s="3">
        <v>102.22083333333333</v>
      </c>
      <c r="O16" s="5">
        <v>0.1039236512263581</v>
      </c>
      <c r="P16" s="3">
        <v>0</v>
      </c>
      <c r="Q16" s="5">
        <v>0</v>
      </c>
      <c r="R16" s="3">
        <v>8.9652777777777786</v>
      </c>
      <c r="S16" s="5">
        <v>9.3370938219538447E-3</v>
      </c>
      <c r="T16" s="3">
        <v>50.840555555555554</v>
      </c>
      <c r="U16" s="5">
        <v>7.3891144334525122E-2</v>
      </c>
      <c r="V16" s="3">
        <v>0</v>
      </c>
      <c r="W16" s="5">
        <v>0</v>
      </c>
      <c r="X16" s="3">
        <v>451.08749999999998</v>
      </c>
      <c r="Y16" s="5">
        <v>3.876217587491574E-2</v>
      </c>
    </row>
    <row r="17" spans="1:25" x14ac:dyDescent="0.25">
      <c r="A17" s="8" t="s">
        <v>25</v>
      </c>
      <c r="B17" s="3">
        <v>43.206944444444446</v>
      </c>
      <c r="C17" s="5">
        <v>3.2932910191999426E-2</v>
      </c>
      <c r="D17" s="3">
        <v>359.14305555555558</v>
      </c>
      <c r="E17" s="5">
        <v>0.30978077915107782</v>
      </c>
      <c r="F17" s="3">
        <v>6.1702777777777778</v>
      </c>
      <c r="G17" s="5">
        <v>4.1121051727406287E-3</v>
      </c>
      <c r="H17" s="3">
        <v>0</v>
      </c>
      <c r="I17" s="5">
        <v>0</v>
      </c>
      <c r="J17" s="3">
        <v>64.659444444444446</v>
      </c>
      <c r="K17" s="5">
        <v>7.3036623423403071E-2</v>
      </c>
      <c r="L17" s="3">
        <v>256.70444444444445</v>
      </c>
      <c r="M17" s="5">
        <v>0.24487280279537871</v>
      </c>
      <c r="N17" s="3">
        <v>863.14361111111111</v>
      </c>
      <c r="O17" s="5">
        <v>0.87752205371739667</v>
      </c>
      <c r="P17" s="3">
        <v>0</v>
      </c>
      <c r="Q17" s="5">
        <v>0</v>
      </c>
      <c r="R17" s="3">
        <v>6.9761111111111109</v>
      </c>
      <c r="S17" s="5">
        <v>7.2654306504895067E-3</v>
      </c>
      <c r="T17" s="3">
        <v>0</v>
      </c>
      <c r="U17" s="5">
        <v>0</v>
      </c>
      <c r="V17" s="3">
        <v>305.34305555555557</v>
      </c>
      <c r="W17" s="5">
        <v>0.31993344245805372</v>
      </c>
      <c r="X17" s="3">
        <v>1905.3469444444445</v>
      </c>
      <c r="Y17" s="5">
        <v>0.16372742176027683</v>
      </c>
    </row>
    <row r="18" spans="1:25" x14ac:dyDescent="0.25">
      <c r="A18" s="7" t="s">
        <v>15</v>
      </c>
      <c r="B18" s="3">
        <v>0</v>
      </c>
      <c r="C18" s="5">
        <v>0</v>
      </c>
      <c r="D18" s="3">
        <v>7.8169444444444443</v>
      </c>
      <c r="E18" s="5">
        <v>6.7425475813108204E-3</v>
      </c>
      <c r="F18" s="3">
        <v>0</v>
      </c>
      <c r="G18" s="5">
        <v>0</v>
      </c>
      <c r="H18" s="3">
        <v>0</v>
      </c>
      <c r="I18" s="5">
        <v>0</v>
      </c>
      <c r="J18" s="3">
        <v>0</v>
      </c>
      <c r="K18" s="5">
        <v>0</v>
      </c>
      <c r="L18" s="3">
        <v>0</v>
      </c>
      <c r="M18" s="5">
        <v>0</v>
      </c>
      <c r="N18" s="3">
        <v>419.04250000000002</v>
      </c>
      <c r="O18" s="5">
        <v>0.42602300528125708</v>
      </c>
      <c r="P18" s="3">
        <v>0</v>
      </c>
      <c r="Q18" s="5">
        <v>0</v>
      </c>
      <c r="R18" s="3">
        <v>0</v>
      </c>
      <c r="S18" s="5">
        <v>0</v>
      </c>
      <c r="T18" s="3">
        <v>0</v>
      </c>
      <c r="U18" s="5">
        <v>0</v>
      </c>
      <c r="V18" s="3">
        <v>0</v>
      </c>
      <c r="W18" s="5">
        <v>0</v>
      </c>
      <c r="X18" s="3">
        <v>426.85944444444442</v>
      </c>
      <c r="Y18" s="5">
        <v>3.6680246868787944E-2</v>
      </c>
    </row>
    <row r="19" spans="1:25" x14ac:dyDescent="0.25">
      <c r="A19" s="7" t="s">
        <v>16</v>
      </c>
      <c r="B19" s="3">
        <v>11.356111111111112</v>
      </c>
      <c r="C19" s="5">
        <v>8.6557795780598575E-3</v>
      </c>
      <c r="D19" s="3">
        <v>47.031111111111109</v>
      </c>
      <c r="E19" s="5">
        <v>4.0566938491414579E-2</v>
      </c>
      <c r="F19" s="3">
        <v>0</v>
      </c>
      <c r="G19" s="5">
        <v>0</v>
      </c>
      <c r="H19" s="3">
        <v>0</v>
      </c>
      <c r="I19" s="5">
        <v>0</v>
      </c>
      <c r="J19" s="3">
        <v>15.945</v>
      </c>
      <c r="K19" s="5">
        <v>1.8010809874600183E-2</v>
      </c>
      <c r="L19" s="3">
        <v>0</v>
      </c>
      <c r="M19" s="5">
        <v>0</v>
      </c>
      <c r="N19" s="3">
        <v>267.49083333333334</v>
      </c>
      <c r="O19" s="5">
        <v>0.27194675647900757</v>
      </c>
      <c r="P19" s="3">
        <v>0</v>
      </c>
      <c r="Q19" s="5">
        <v>0</v>
      </c>
      <c r="R19" s="3">
        <v>6.9761111111111109</v>
      </c>
      <c r="S19" s="5">
        <v>7.2654306504895067E-3</v>
      </c>
      <c r="T19" s="3">
        <v>0</v>
      </c>
      <c r="U19" s="5">
        <v>0</v>
      </c>
      <c r="V19" s="3">
        <v>157.54722222222222</v>
      </c>
      <c r="W19" s="5">
        <v>0.16507539385020886</v>
      </c>
      <c r="X19" s="3">
        <v>506.3463888888889</v>
      </c>
      <c r="Y19" s="5">
        <v>4.3510600004964879E-2</v>
      </c>
    </row>
    <row r="20" spans="1:25" x14ac:dyDescent="0.25">
      <c r="A20" s="7" t="s">
        <v>17</v>
      </c>
      <c r="B20" s="3">
        <v>0</v>
      </c>
      <c r="C20" s="5">
        <v>0</v>
      </c>
      <c r="D20" s="3">
        <v>304.29500000000002</v>
      </c>
      <c r="E20" s="5">
        <v>0.26247129307835237</v>
      </c>
      <c r="F20" s="3">
        <v>0</v>
      </c>
      <c r="G20" s="5">
        <v>0</v>
      </c>
      <c r="H20" s="3">
        <v>0</v>
      </c>
      <c r="I20" s="5">
        <v>0</v>
      </c>
      <c r="J20" s="3">
        <v>0</v>
      </c>
      <c r="K20" s="5">
        <v>0</v>
      </c>
      <c r="L20" s="3">
        <v>256.70444444444445</v>
      </c>
      <c r="M20" s="5">
        <v>0.24487280279537871</v>
      </c>
      <c r="N20" s="3">
        <v>100.03277777777778</v>
      </c>
      <c r="O20" s="5">
        <v>0.10169914654365855</v>
      </c>
      <c r="P20" s="3">
        <v>0</v>
      </c>
      <c r="Q20" s="5">
        <v>0</v>
      </c>
      <c r="R20" s="3">
        <v>0</v>
      </c>
      <c r="S20" s="5">
        <v>0</v>
      </c>
      <c r="T20" s="3">
        <v>0</v>
      </c>
      <c r="U20" s="5">
        <v>0</v>
      </c>
      <c r="V20" s="3">
        <v>17.439444444444444</v>
      </c>
      <c r="W20" s="5">
        <v>1.8272763680561053E-2</v>
      </c>
      <c r="X20" s="3">
        <v>678.47166666666669</v>
      </c>
      <c r="Y20" s="5">
        <v>5.8301411742689706E-2</v>
      </c>
    </row>
    <row r="21" spans="1:25" x14ac:dyDescent="0.25">
      <c r="A21" s="7" t="s">
        <v>18</v>
      </c>
      <c r="B21" s="3">
        <v>0</v>
      </c>
      <c r="C21" s="5">
        <v>0</v>
      </c>
      <c r="D21" s="3">
        <v>0</v>
      </c>
      <c r="E21" s="5">
        <v>0</v>
      </c>
      <c r="F21" s="3">
        <v>0</v>
      </c>
      <c r="G21" s="5">
        <v>0</v>
      </c>
      <c r="H21" s="3">
        <v>0</v>
      </c>
      <c r="I21" s="5">
        <v>0</v>
      </c>
      <c r="J21" s="3">
        <v>48.714444444444446</v>
      </c>
      <c r="K21" s="5">
        <v>5.5025813548802892E-2</v>
      </c>
      <c r="L21" s="3">
        <v>0</v>
      </c>
      <c r="M21" s="5">
        <v>0</v>
      </c>
      <c r="N21" s="3">
        <v>30.618611111111111</v>
      </c>
      <c r="O21" s="5">
        <v>3.1128662899571394E-2</v>
      </c>
      <c r="P21" s="3">
        <v>0</v>
      </c>
      <c r="Q21" s="5">
        <v>0</v>
      </c>
      <c r="R21" s="3">
        <v>0</v>
      </c>
      <c r="S21" s="5">
        <v>0</v>
      </c>
      <c r="T21" s="3">
        <v>0</v>
      </c>
      <c r="U21" s="5">
        <v>0</v>
      </c>
      <c r="V21" s="3">
        <v>0</v>
      </c>
      <c r="W21" s="5">
        <v>0</v>
      </c>
      <c r="X21" s="3">
        <v>79.333055555555561</v>
      </c>
      <c r="Y21" s="5">
        <v>6.8171293865134947E-3</v>
      </c>
    </row>
    <row r="22" spans="1:25" x14ac:dyDescent="0.25">
      <c r="A22" s="7" t="s">
        <v>19</v>
      </c>
      <c r="B22" s="3">
        <v>31.850833333333334</v>
      </c>
      <c r="C22" s="5">
        <v>2.427713061393957E-2</v>
      </c>
      <c r="D22" s="3">
        <v>0</v>
      </c>
      <c r="E22" s="5">
        <v>0</v>
      </c>
      <c r="F22" s="3">
        <v>6.1702777777777778</v>
      </c>
      <c r="G22" s="5">
        <v>4.1121051727406287E-3</v>
      </c>
      <c r="H22" s="3">
        <v>0</v>
      </c>
      <c r="I22" s="5">
        <v>0</v>
      </c>
      <c r="J22" s="3">
        <v>0</v>
      </c>
      <c r="K22" s="5">
        <v>0</v>
      </c>
      <c r="L22" s="3">
        <v>0</v>
      </c>
      <c r="M22" s="5">
        <v>0</v>
      </c>
      <c r="N22" s="3">
        <v>45.958888888888886</v>
      </c>
      <c r="O22" s="5">
        <v>4.6724482513902092E-2</v>
      </c>
      <c r="P22" s="3">
        <v>0</v>
      </c>
      <c r="Q22" s="5">
        <v>0</v>
      </c>
      <c r="R22" s="3">
        <v>0</v>
      </c>
      <c r="S22" s="5">
        <v>0</v>
      </c>
      <c r="T22" s="3">
        <v>0</v>
      </c>
      <c r="U22" s="5">
        <v>0</v>
      </c>
      <c r="V22" s="3">
        <v>130.35638888888889</v>
      </c>
      <c r="W22" s="5">
        <v>0.13658528492728381</v>
      </c>
      <c r="X22" s="3">
        <v>214.33638888888888</v>
      </c>
      <c r="Y22" s="5">
        <v>1.84180337573208E-2</v>
      </c>
    </row>
    <row r="23" spans="1:25" x14ac:dyDescent="0.25">
      <c r="A23" s="8" t="s">
        <v>26</v>
      </c>
      <c r="B23" s="3">
        <v>0</v>
      </c>
      <c r="C23" s="5">
        <v>0</v>
      </c>
      <c r="D23" s="3">
        <v>0</v>
      </c>
      <c r="E23" s="5">
        <v>0</v>
      </c>
      <c r="F23" s="3">
        <v>0</v>
      </c>
      <c r="G23" s="5">
        <v>0</v>
      </c>
      <c r="H23" s="3">
        <v>0</v>
      </c>
      <c r="I23" s="5">
        <v>0</v>
      </c>
      <c r="J23" s="3">
        <v>277.98222222222222</v>
      </c>
      <c r="K23" s="5">
        <v>0.31399717484874901</v>
      </c>
      <c r="L23" s="3">
        <v>0</v>
      </c>
      <c r="M23" s="5">
        <v>0</v>
      </c>
      <c r="N23" s="3">
        <v>0</v>
      </c>
      <c r="O23" s="5">
        <v>0</v>
      </c>
      <c r="P23" s="3">
        <v>0</v>
      </c>
      <c r="Q23" s="5">
        <v>0</v>
      </c>
      <c r="R23" s="3">
        <v>182.18555555555557</v>
      </c>
      <c r="S23" s="5">
        <v>0.18974131838318278</v>
      </c>
      <c r="T23" s="3">
        <v>0</v>
      </c>
      <c r="U23" s="5">
        <v>0</v>
      </c>
      <c r="V23" s="3">
        <v>0</v>
      </c>
      <c r="W23" s="5">
        <v>0</v>
      </c>
      <c r="X23" s="3">
        <v>460.16777777777776</v>
      </c>
      <c r="Y23" s="5">
        <v>3.9542448713811323E-2</v>
      </c>
    </row>
    <row r="24" spans="1:25" x14ac:dyDescent="0.25">
      <c r="A24" s="7" t="s">
        <v>15</v>
      </c>
      <c r="B24" s="3">
        <v>0</v>
      </c>
      <c r="C24" s="5">
        <v>0</v>
      </c>
      <c r="D24" s="3">
        <v>0</v>
      </c>
      <c r="E24" s="5">
        <v>0</v>
      </c>
      <c r="F24" s="3">
        <v>0</v>
      </c>
      <c r="G24" s="5">
        <v>0</v>
      </c>
      <c r="H24" s="3">
        <v>0</v>
      </c>
      <c r="I24" s="5">
        <v>0</v>
      </c>
      <c r="J24" s="3">
        <v>239.07361111111112</v>
      </c>
      <c r="K24" s="5">
        <v>0.2700476234403465</v>
      </c>
      <c r="L24" s="3">
        <v>0</v>
      </c>
      <c r="M24" s="5">
        <v>0</v>
      </c>
      <c r="N24" s="3">
        <v>0</v>
      </c>
      <c r="O24" s="5">
        <v>0</v>
      </c>
      <c r="P24" s="3">
        <v>0</v>
      </c>
      <c r="Q24" s="5">
        <v>0</v>
      </c>
      <c r="R24" s="3">
        <v>182.18555555555557</v>
      </c>
      <c r="S24" s="5">
        <v>0.18974131838318278</v>
      </c>
      <c r="T24" s="3">
        <v>0</v>
      </c>
      <c r="U24" s="5">
        <v>0</v>
      </c>
      <c r="V24" s="3">
        <v>0</v>
      </c>
      <c r="W24" s="5">
        <v>0</v>
      </c>
      <c r="X24" s="3">
        <v>421.25916666666666</v>
      </c>
      <c r="Y24" s="5">
        <v>3.6199012181126228E-2</v>
      </c>
    </row>
    <row r="25" spans="1:25" x14ac:dyDescent="0.25">
      <c r="A25" s="7" t="s">
        <v>16</v>
      </c>
      <c r="B25" s="3">
        <v>0</v>
      </c>
      <c r="C25" s="5">
        <v>0</v>
      </c>
      <c r="D25" s="3">
        <v>0</v>
      </c>
      <c r="E25" s="5">
        <v>0</v>
      </c>
      <c r="F25" s="3">
        <v>0</v>
      </c>
      <c r="G25" s="5">
        <v>0</v>
      </c>
      <c r="H25" s="3">
        <v>0</v>
      </c>
      <c r="I25" s="5">
        <v>0</v>
      </c>
      <c r="J25" s="3">
        <v>17.261944444444445</v>
      </c>
      <c r="K25" s="5">
        <v>1.9498375632160541E-2</v>
      </c>
      <c r="L25" s="3">
        <v>0</v>
      </c>
      <c r="M25" s="5">
        <v>0</v>
      </c>
      <c r="N25" s="3">
        <v>0</v>
      </c>
      <c r="O25" s="5">
        <v>0</v>
      </c>
      <c r="P25" s="3">
        <v>0</v>
      </c>
      <c r="Q25" s="5">
        <v>0</v>
      </c>
      <c r="R25" s="3">
        <v>0</v>
      </c>
      <c r="S25" s="5">
        <v>0</v>
      </c>
      <c r="T25" s="3">
        <v>0</v>
      </c>
      <c r="U25" s="5">
        <v>0</v>
      </c>
      <c r="V25" s="3">
        <v>0</v>
      </c>
      <c r="W25" s="5">
        <v>0</v>
      </c>
      <c r="X25" s="3">
        <v>17.261944444444445</v>
      </c>
      <c r="Y25" s="5">
        <v>1.483327572807006E-3</v>
      </c>
    </row>
    <row r="26" spans="1:25" x14ac:dyDescent="0.25">
      <c r="A26" s="7" t="s">
        <v>19</v>
      </c>
      <c r="B26" s="3">
        <v>0</v>
      </c>
      <c r="C26" s="5">
        <v>0</v>
      </c>
      <c r="D26" s="3">
        <v>0</v>
      </c>
      <c r="E26" s="5">
        <v>0</v>
      </c>
      <c r="F26" s="3">
        <v>0</v>
      </c>
      <c r="G26" s="5">
        <v>0</v>
      </c>
      <c r="H26" s="3">
        <v>0</v>
      </c>
      <c r="I26" s="5">
        <v>0</v>
      </c>
      <c r="J26" s="3">
        <v>21.646666666666668</v>
      </c>
      <c r="K26" s="5">
        <v>2.4451175776242E-2</v>
      </c>
      <c r="L26" s="3">
        <v>0</v>
      </c>
      <c r="M26" s="5">
        <v>0</v>
      </c>
      <c r="N26" s="3">
        <v>0</v>
      </c>
      <c r="O26" s="5">
        <v>0</v>
      </c>
      <c r="P26" s="3">
        <v>0</v>
      </c>
      <c r="Q26" s="5">
        <v>0</v>
      </c>
      <c r="R26" s="3">
        <v>0</v>
      </c>
      <c r="S26" s="5">
        <v>0</v>
      </c>
      <c r="T26" s="3">
        <v>0</v>
      </c>
      <c r="U26" s="5">
        <v>0</v>
      </c>
      <c r="V26" s="3">
        <v>0</v>
      </c>
      <c r="W26" s="5">
        <v>0</v>
      </c>
      <c r="X26" s="3">
        <v>21.646666666666668</v>
      </c>
      <c r="Y26" s="5">
        <v>1.8601089598780935E-3</v>
      </c>
    </row>
    <row r="27" spans="1:25" x14ac:dyDescent="0.25">
      <c r="A27" s="8" t="s">
        <v>27</v>
      </c>
      <c r="B27" s="3">
        <v>62.111111111111114</v>
      </c>
      <c r="C27" s="5">
        <v>4.7341918537600516E-2</v>
      </c>
      <c r="D27" s="3">
        <v>3.6080555555555556</v>
      </c>
      <c r="E27" s="5">
        <v>3.1121477749065864E-3</v>
      </c>
      <c r="F27" s="3">
        <v>2.2225000000000001</v>
      </c>
      <c r="G27" s="5">
        <v>1.4811575873181367E-3</v>
      </c>
      <c r="H27" s="3">
        <v>10.485555555555555</v>
      </c>
      <c r="I27" s="5">
        <v>1.0065389836537408E-2</v>
      </c>
      <c r="J27" s="3">
        <v>0</v>
      </c>
      <c r="K27" s="5">
        <v>0</v>
      </c>
      <c r="L27" s="3">
        <v>0</v>
      </c>
      <c r="M27" s="5">
        <v>0</v>
      </c>
      <c r="N27" s="3">
        <v>0</v>
      </c>
      <c r="O27" s="5">
        <v>0</v>
      </c>
      <c r="P27" s="3">
        <v>0</v>
      </c>
      <c r="Q27" s="5">
        <v>0</v>
      </c>
      <c r="R27" s="3">
        <v>0</v>
      </c>
      <c r="S27" s="5">
        <v>0</v>
      </c>
      <c r="T27" s="3">
        <v>3.2544444444444443</v>
      </c>
      <c r="U27" s="5">
        <v>4.729976325895207E-3</v>
      </c>
      <c r="V27" s="3">
        <v>0</v>
      </c>
      <c r="W27" s="5">
        <v>0</v>
      </c>
      <c r="X27" s="3">
        <v>81.681666666666672</v>
      </c>
      <c r="Y27" s="5">
        <v>7.0189467211784328E-3</v>
      </c>
    </row>
    <row r="28" spans="1:25" x14ac:dyDescent="0.25">
      <c r="A28" s="7" t="s">
        <v>19</v>
      </c>
      <c r="B28" s="3">
        <v>62.111111111111114</v>
      </c>
      <c r="C28" s="5">
        <v>4.7341918537600516E-2</v>
      </c>
      <c r="D28" s="3">
        <v>3.6080555555555556</v>
      </c>
      <c r="E28" s="5">
        <v>3.1121477749065864E-3</v>
      </c>
      <c r="F28" s="3">
        <v>2.2225000000000001</v>
      </c>
      <c r="G28" s="5">
        <v>1.4811575873181367E-3</v>
      </c>
      <c r="H28" s="3">
        <v>10.485555555555555</v>
      </c>
      <c r="I28" s="5">
        <v>1.0065389836537408E-2</v>
      </c>
      <c r="J28" s="3">
        <v>0</v>
      </c>
      <c r="K28" s="5">
        <v>0</v>
      </c>
      <c r="L28" s="3">
        <v>0</v>
      </c>
      <c r="M28" s="5">
        <v>0</v>
      </c>
      <c r="N28" s="3">
        <v>0</v>
      </c>
      <c r="O28" s="5">
        <v>0</v>
      </c>
      <c r="P28" s="3">
        <v>0</v>
      </c>
      <c r="Q28" s="5">
        <v>0</v>
      </c>
      <c r="R28" s="3">
        <v>0</v>
      </c>
      <c r="S28" s="5">
        <v>0</v>
      </c>
      <c r="T28" s="3">
        <v>3.2544444444444443</v>
      </c>
      <c r="U28" s="5">
        <v>4.729976325895207E-3</v>
      </c>
      <c r="V28" s="3">
        <v>0</v>
      </c>
      <c r="W28" s="5">
        <v>0</v>
      </c>
      <c r="X28" s="3">
        <v>81.681666666666672</v>
      </c>
      <c r="Y28" s="5">
        <v>7.0189467211784328E-3</v>
      </c>
    </row>
    <row r="29" spans="1:25" x14ac:dyDescent="0.25">
      <c r="A29" s="8" t="s">
        <v>28</v>
      </c>
      <c r="B29" s="3">
        <v>0</v>
      </c>
      <c r="C29" s="5">
        <v>0</v>
      </c>
      <c r="D29" s="3">
        <v>0</v>
      </c>
      <c r="E29" s="5">
        <v>0</v>
      </c>
      <c r="F29" s="3">
        <v>0</v>
      </c>
      <c r="G29" s="5">
        <v>0</v>
      </c>
      <c r="H29" s="3">
        <v>0</v>
      </c>
      <c r="I29" s="5">
        <v>0</v>
      </c>
      <c r="J29" s="3">
        <v>78.841111111111104</v>
      </c>
      <c r="K29" s="5">
        <v>8.9055645188112278E-2</v>
      </c>
      <c r="L29" s="3">
        <v>0</v>
      </c>
      <c r="M29" s="5">
        <v>0</v>
      </c>
      <c r="N29" s="3">
        <v>0</v>
      </c>
      <c r="O29" s="5">
        <v>0</v>
      </c>
      <c r="P29" s="3">
        <v>0</v>
      </c>
      <c r="Q29" s="5">
        <v>0</v>
      </c>
      <c r="R29" s="3">
        <v>0</v>
      </c>
      <c r="S29" s="5">
        <v>0</v>
      </c>
      <c r="T29" s="3">
        <v>0</v>
      </c>
      <c r="U29" s="5">
        <v>0</v>
      </c>
      <c r="V29" s="3">
        <v>0</v>
      </c>
      <c r="W29" s="5">
        <v>0</v>
      </c>
      <c r="X29" s="3">
        <v>78.841111111111104</v>
      </c>
      <c r="Y29" s="5">
        <v>6.7748563528421037E-3</v>
      </c>
    </row>
    <row r="30" spans="1:25" x14ac:dyDescent="0.25">
      <c r="A30" s="8" t="s">
        <v>30</v>
      </c>
      <c r="B30" s="3">
        <v>0</v>
      </c>
      <c r="C30" s="5">
        <v>0</v>
      </c>
      <c r="D30" s="3">
        <v>0</v>
      </c>
      <c r="E30" s="5">
        <v>0</v>
      </c>
      <c r="F30" s="3">
        <v>6.2027777777777775</v>
      </c>
      <c r="G30" s="5">
        <v>4.1337643950523674E-3</v>
      </c>
      <c r="H30" s="3">
        <v>1.4447222222222222</v>
      </c>
      <c r="I30" s="5">
        <v>1.3868308927580551E-3</v>
      </c>
      <c r="J30" s="3">
        <v>0</v>
      </c>
      <c r="K30" s="5">
        <v>0</v>
      </c>
      <c r="L30" s="3">
        <v>0</v>
      </c>
      <c r="M30" s="5">
        <v>0</v>
      </c>
      <c r="N30" s="3">
        <v>1.3069444444444445</v>
      </c>
      <c r="O30" s="5">
        <v>1.3287158222802346E-3</v>
      </c>
      <c r="P30" s="3">
        <v>980.85416666666663</v>
      </c>
      <c r="Q30" s="5">
        <v>0.88854920686526184</v>
      </c>
      <c r="R30" s="3">
        <v>0</v>
      </c>
      <c r="S30" s="5">
        <v>0</v>
      </c>
      <c r="T30" s="3">
        <v>0</v>
      </c>
      <c r="U30" s="5">
        <v>0</v>
      </c>
      <c r="V30" s="3">
        <v>0</v>
      </c>
      <c r="W30" s="5">
        <v>0</v>
      </c>
      <c r="X30" s="3">
        <v>989.80861111111108</v>
      </c>
      <c r="Y30" s="5">
        <v>8.5054752052306851E-2</v>
      </c>
    </row>
    <row r="31" spans="1:25" x14ac:dyDescent="0.25">
      <c r="A31" s="8" t="s">
        <v>31</v>
      </c>
      <c r="B31" s="3">
        <v>1.1102777777777777</v>
      </c>
      <c r="C31" s="5">
        <v>8.4626855274950465E-4</v>
      </c>
      <c r="D31" s="3">
        <v>0</v>
      </c>
      <c r="E31" s="5">
        <v>0</v>
      </c>
      <c r="F31" s="3">
        <v>0</v>
      </c>
      <c r="G31" s="5">
        <v>0</v>
      </c>
      <c r="H31" s="3">
        <v>0</v>
      </c>
      <c r="I31" s="5">
        <v>0</v>
      </c>
      <c r="J31" s="3">
        <v>0</v>
      </c>
      <c r="K31" s="5">
        <v>0</v>
      </c>
      <c r="L31" s="3">
        <v>0</v>
      </c>
      <c r="M31" s="5">
        <v>0</v>
      </c>
      <c r="N31" s="3">
        <v>0</v>
      </c>
      <c r="O31" s="5">
        <v>0</v>
      </c>
      <c r="P31" s="3">
        <v>0</v>
      </c>
      <c r="Q31" s="5">
        <v>0</v>
      </c>
      <c r="R31" s="3">
        <v>0</v>
      </c>
      <c r="S31" s="5">
        <v>0</v>
      </c>
      <c r="T31" s="3">
        <v>0</v>
      </c>
      <c r="U31" s="5">
        <v>0</v>
      </c>
      <c r="V31" s="3">
        <v>0</v>
      </c>
      <c r="W31" s="5">
        <v>0</v>
      </c>
      <c r="X31" s="3">
        <v>1.1102777777777777</v>
      </c>
      <c r="Y31" s="5">
        <v>9.5406728167446087E-5</v>
      </c>
    </row>
    <row r="32" spans="1:25" x14ac:dyDescent="0.25">
      <c r="A32" s="8" t="s">
        <v>32</v>
      </c>
      <c r="B32" s="3">
        <v>66.551111111111112</v>
      </c>
      <c r="C32" s="5">
        <v>5.0726145844867981E-2</v>
      </c>
      <c r="D32" s="3">
        <v>21.446111111111112</v>
      </c>
      <c r="E32" s="5">
        <v>1.8498458781233192E-2</v>
      </c>
      <c r="F32" s="3">
        <v>0</v>
      </c>
      <c r="G32" s="5">
        <v>0</v>
      </c>
      <c r="H32" s="3">
        <v>0</v>
      </c>
      <c r="I32" s="5">
        <v>0</v>
      </c>
      <c r="J32" s="3">
        <v>0</v>
      </c>
      <c r="K32" s="5">
        <v>0</v>
      </c>
      <c r="L32" s="3">
        <v>0</v>
      </c>
      <c r="M32" s="5">
        <v>0</v>
      </c>
      <c r="N32" s="3">
        <v>0</v>
      </c>
      <c r="O32" s="5">
        <v>0</v>
      </c>
      <c r="P32" s="3">
        <v>0</v>
      </c>
      <c r="Q32" s="5">
        <v>0</v>
      </c>
      <c r="R32" s="3">
        <v>26.142777777777777</v>
      </c>
      <c r="S32" s="5">
        <v>2.7226994514620111E-2</v>
      </c>
      <c r="T32" s="3">
        <v>0</v>
      </c>
      <c r="U32" s="5">
        <v>0</v>
      </c>
      <c r="V32" s="3">
        <v>0</v>
      </c>
      <c r="W32" s="5">
        <v>0</v>
      </c>
      <c r="X32" s="3">
        <v>114.14</v>
      </c>
      <c r="Y32" s="5">
        <v>9.8081076384579115E-3</v>
      </c>
    </row>
    <row r="33" spans="1:25" x14ac:dyDescent="0.25">
      <c r="A33" s="8" t="s">
        <v>33</v>
      </c>
      <c r="B33" s="3">
        <v>22.169444444444444</v>
      </c>
      <c r="C33" s="5">
        <v>1.6897846683747303E-2</v>
      </c>
      <c r="D33" s="3">
        <v>0</v>
      </c>
      <c r="E33" s="5">
        <v>0</v>
      </c>
      <c r="F33" s="3">
        <v>0</v>
      </c>
      <c r="G33" s="5">
        <v>0</v>
      </c>
      <c r="H33" s="3">
        <v>0</v>
      </c>
      <c r="I33" s="5">
        <v>0</v>
      </c>
      <c r="J33" s="3">
        <v>0</v>
      </c>
      <c r="K33" s="5">
        <v>0</v>
      </c>
      <c r="L33" s="3">
        <v>0</v>
      </c>
      <c r="M33" s="5">
        <v>0</v>
      </c>
      <c r="N33" s="3">
        <v>0</v>
      </c>
      <c r="O33" s="5">
        <v>0</v>
      </c>
      <c r="P33" s="3">
        <v>0</v>
      </c>
      <c r="Q33" s="5">
        <v>0</v>
      </c>
      <c r="R33" s="3">
        <v>0</v>
      </c>
      <c r="S33" s="5">
        <v>0</v>
      </c>
      <c r="T33" s="3">
        <v>0</v>
      </c>
      <c r="U33" s="5">
        <v>0</v>
      </c>
      <c r="V33" s="3">
        <v>0</v>
      </c>
      <c r="W33" s="5">
        <v>0</v>
      </c>
      <c r="X33" s="3">
        <v>22.169444444444444</v>
      </c>
      <c r="Y33" s="5">
        <v>1.9050315173990175E-3</v>
      </c>
    </row>
    <row r="34" spans="1:25" x14ac:dyDescent="0.25">
      <c r="A34" s="8" t="s">
        <v>34</v>
      </c>
      <c r="B34" s="3">
        <v>876.97249999999997</v>
      </c>
      <c r="C34" s="5">
        <v>0.66844015365374376</v>
      </c>
      <c r="D34" s="3">
        <v>217.46277777777777</v>
      </c>
      <c r="E34" s="5">
        <v>0.18757369158133957</v>
      </c>
      <c r="F34" s="3">
        <v>0</v>
      </c>
      <c r="G34" s="5">
        <v>0</v>
      </c>
      <c r="H34" s="3">
        <v>197.26166666666666</v>
      </c>
      <c r="I34" s="5">
        <v>0.18935721281388015</v>
      </c>
      <c r="J34" s="3">
        <v>0</v>
      </c>
      <c r="K34" s="5">
        <v>0</v>
      </c>
      <c r="L34" s="3">
        <v>0</v>
      </c>
      <c r="M34" s="5">
        <v>0</v>
      </c>
      <c r="N34" s="3">
        <v>0</v>
      </c>
      <c r="O34" s="5">
        <v>0</v>
      </c>
      <c r="P34" s="3">
        <v>1.4924999999999999</v>
      </c>
      <c r="Q34" s="5">
        <v>1.3520457335194104E-3</v>
      </c>
      <c r="R34" s="3">
        <v>0</v>
      </c>
      <c r="S34" s="5">
        <v>0</v>
      </c>
      <c r="T34" s="3">
        <v>0</v>
      </c>
      <c r="U34" s="5">
        <v>0</v>
      </c>
      <c r="V34" s="3">
        <v>0</v>
      </c>
      <c r="W34" s="5">
        <v>0</v>
      </c>
      <c r="X34" s="3">
        <v>1293.1894444444445</v>
      </c>
      <c r="Y34" s="5">
        <v>0.11112441973040738</v>
      </c>
    </row>
    <row r="35" spans="1:25" x14ac:dyDescent="0.25">
      <c r="A35" s="8" t="s">
        <v>36</v>
      </c>
      <c r="B35" s="3">
        <v>17.229444444444443</v>
      </c>
      <c r="C35" s="5">
        <v>1.3132512697733493E-2</v>
      </c>
      <c r="D35" s="3">
        <v>37.758055555555558</v>
      </c>
      <c r="E35" s="5">
        <v>3.2568414419530171E-2</v>
      </c>
      <c r="F35" s="3">
        <v>0</v>
      </c>
      <c r="G35" s="5">
        <v>0</v>
      </c>
      <c r="H35" s="3">
        <v>10.821111111111112</v>
      </c>
      <c r="I35" s="5">
        <v>1.0387499376712708E-2</v>
      </c>
      <c r="J35" s="3">
        <v>0</v>
      </c>
      <c r="K35" s="5">
        <v>0</v>
      </c>
      <c r="L35" s="3">
        <v>0</v>
      </c>
      <c r="M35" s="5">
        <v>0</v>
      </c>
      <c r="N35" s="3">
        <v>0</v>
      </c>
      <c r="O35" s="5">
        <v>0</v>
      </c>
      <c r="P35" s="3">
        <v>0</v>
      </c>
      <c r="Q35" s="5">
        <v>0</v>
      </c>
      <c r="R35" s="3">
        <v>0</v>
      </c>
      <c r="S35" s="5">
        <v>0</v>
      </c>
      <c r="T35" s="3">
        <v>0</v>
      </c>
      <c r="U35" s="5">
        <v>0</v>
      </c>
      <c r="V35" s="3">
        <v>0</v>
      </c>
      <c r="W35" s="5">
        <v>0</v>
      </c>
      <c r="X35" s="3">
        <v>65.808611111111105</v>
      </c>
      <c r="Y35" s="5">
        <v>5.6549670695215963E-3</v>
      </c>
    </row>
    <row r="36" spans="1:25" x14ac:dyDescent="0.25">
      <c r="A36" s="8" t="s">
        <v>39</v>
      </c>
      <c r="B36" s="3">
        <v>13.764722222222222</v>
      </c>
      <c r="C36" s="5">
        <v>1.0491655139954016E-2</v>
      </c>
      <c r="D36" s="3">
        <v>47.664444444444442</v>
      </c>
      <c r="E36" s="5">
        <v>4.111322357315967E-2</v>
      </c>
      <c r="F36" s="3">
        <v>0</v>
      </c>
      <c r="G36" s="5">
        <v>0</v>
      </c>
      <c r="H36" s="3">
        <v>0</v>
      </c>
      <c r="I36" s="5">
        <v>0</v>
      </c>
      <c r="J36" s="3">
        <v>0</v>
      </c>
      <c r="K36" s="5">
        <v>0</v>
      </c>
      <c r="L36" s="3">
        <v>0</v>
      </c>
      <c r="M36" s="5">
        <v>0</v>
      </c>
      <c r="N36" s="3">
        <v>0</v>
      </c>
      <c r="O36" s="5">
        <v>0</v>
      </c>
      <c r="P36" s="3">
        <v>115.67472222222223</v>
      </c>
      <c r="Q36" s="5">
        <v>0.10478895454378459</v>
      </c>
      <c r="R36" s="3">
        <v>0</v>
      </c>
      <c r="S36" s="5">
        <v>0</v>
      </c>
      <c r="T36" s="3">
        <v>0</v>
      </c>
      <c r="U36" s="5">
        <v>0</v>
      </c>
      <c r="V36" s="3">
        <v>0</v>
      </c>
      <c r="W36" s="5">
        <v>0</v>
      </c>
      <c r="X36" s="3">
        <v>177.10388888888889</v>
      </c>
      <c r="Y36" s="5">
        <v>1.5218626295879729E-2</v>
      </c>
    </row>
    <row r="37" spans="1:25" x14ac:dyDescent="0.25">
      <c r="A37" s="8" t="s">
        <v>40</v>
      </c>
      <c r="B37" s="3">
        <v>0</v>
      </c>
      <c r="C37" s="5">
        <v>0</v>
      </c>
      <c r="D37" s="3">
        <v>0</v>
      </c>
      <c r="E37" s="5">
        <v>0</v>
      </c>
      <c r="F37" s="3">
        <v>1327.0772222222222</v>
      </c>
      <c r="G37" s="5">
        <v>0.88441417172171943</v>
      </c>
      <c r="H37" s="3">
        <v>27.53638888888889</v>
      </c>
      <c r="I37" s="5">
        <v>2.6432980817150311E-2</v>
      </c>
      <c r="J37" s="3">
        <v>0</v>
      </c>
      <c r="K37" s="5">
        <v>0</v>
      </c>
      <c r="L37" s="3">
        <v>0</v>
      </c>
      <c r="M37" s="5">
        <v>0</v>
      </c>
      <c r="N37" s="3">
        <v>0</v>
      </c>
      <c r="O37" s="5">
        <v>0</v>
      </c>
      <c r="P37" s="3">
        <v>0</v>
      </c>
      <c r="Q37" s="5">
        <v>0</v>
      </c>
      <c r="R37" s="3">
        <v>0</v>
      </c>
      <c r="S37" s="5">
        <v>0</v>
      </c>
      <c r="T37" s="3">
        <v>0</v>
      </c>
      <c r="U37" s="5">
        <v>0</v>
      </c>
      <c r="V37" s="3">
        <v>0</v>
      </c>
      <c r="W37" s="5">
        <v>0</v>
      </c>
      <c r="X37" s="3">
        <v>1354.6136111111111</v>
      </c>
      <c r="Y37" s="5">
        <v>0.11640262928244212</v>
      </c>
    </row>
    <row r="38" spans="1:25" x14ac:dyDescent="0.25">
      <c r="A38" s="8" t="s">
        <v>41</v>
      </c>
      <c r="B38" s="3">
        <v>0</v>
      </c>
      <c r="C38" s="5">
        <v>0</v>
      </c>
      <c r="D38" s="3">
        <v>4.5830555555555552</v>
      </c>
      <c r="E38" s="5">
        <v>3.9531392823299533E-3</v>
      </c>
      <c r="F38" s="3">
        <v>0</v>
      </c>
      <c r="G38" s="5">
        <v>0</v>
      </c>
      <c r="H38" s="3">
        <v>0</v>
      </c>
      <c r="I38" s="5">
        <v>0</v>
      </c>
      <c r="J38" s="3">
        <v>0</v>
      </c>
      <c r="K38" s="5">
        <v>0</v>
      </c>
      <c r="L38" s="3">
        <v>0</v>
      </c>
      <c r="M38" s="5">
        <v>0</v>
      </c>
      <c r="N38" s="3">
        <v>0</v>
      </c>
      <c r="O38" s="5">
        <v>0</v>
      </c>
      <c r="P38" s="3">
        <v>0</v>
      </c>
      <c r="Q38" s="5">
        <v>0</v>
      </c>
      <c r="R38" s="3">
        <v>0</v>
      </c>
      <c r="S38" s="5">
        <v>0</v>
      </c>
      <c r="T38" s="3">
        <v>0</v>
      </c>
      <c r="U38" s="5">
        <v>0</v>
      </c>
      <c r="V38" s="3">
        <v>0</v>
      </c>
      <c r="W38" s="5">
        <v>0</v>
      </c>
      <c r="X38" s="3">
        <v>4.5830555555555552</v>
      </c>
      <c r="Y38" s="5">
        <v>3.9382427021133175E-4</v>
      </c>
    </row>
    <row r="39" spans="1:25" x14ac:dyDescent="0.25">
      <c r="A39" s="8" t="s">
        <v>42</v>
      </c>
      <c r="B39" s="3">
        <v>0</v>
      </c>
      <c r="C39" s="5">
        <v>0</v>
      </c>
      <c r="D39" s="3">
        <v>0</v>
      </c>
      <c r="E39" s="5">
        <v>0</v>
      </c>
      <c r="F39" s="3">
        <v>0</v>
      </c>
      <c r="G39" s="5">
        <v>0</v>
      </c>
      <c r="H39" s="3">
        <v>6.6633333333333331</v>
      </c>
      <c r="I39" s="5">
        <v>6.3963275246068495E-3</v>
      </c>
      <c r="J39" s="3">
        <v>0</v>
      </c>
      <c r="K39" s="5">
        <v>0</v>
      </c>
      <c r="L39" s="3">
        <v>0</v>
      </c>
      <c r="M39" s="5">
        <v>0</v>
      </c>
      <c r="N39" s="3">
        <v>0</v>
      </c>
      <c r="O39" s="5">
        <v>0</v>
      </c>
      <c r="P39" s="3">
        <v>0</v>
      </c>
      <c r="Q39" s="5">
        <v>0</v>
      </c>
      <c r="R39" s="3">
        <v>0</v>
      </c>
      <c r="S39" s="5">
        <v>0</v>
      </c>
      <c r="T39" s="3">
        <v>0</v>
      </c>
      <c r="U39" s="5">
        <v>0</v>
      </c>
      <c r="V39" s="3">
        <v>0</v>
      </c>
      <c r="W39" s="5">
        <v>0</v>
      </c>
      <c r="X39" s="3">
        <v>6.6633333333333331</v>
      </c>
      <c r="Y39" s="5">
        <v>5.7258358651005677E-4</v>
      </c>
    </row>
    <row r="40" spans="1:25" x14ac:dyDescent="0.25">
      <c r="A40" s="8" t="s">
        <v>48</v>
      </c>
      <c r="B40" s="3">
        <v>0</v>
      </c>
      <c r="C40" s="5">
        <v>0</v>
      </c>
      <c r="D40" s="3">
        <v>0</v>
      </c>
      <c r="E40" s="5">
        <v>0</v>
      </c>
      <c r="F40" s="3">
        <v>0</v>
      </c>
      <c r="G40" s="5">
        <v>0</v>
      </c>
      <c r="H40" s="3">
        <v>188.71444444444444</v>
      </c>
      <c r="I40" s="5">
        <v>0.18115248553640173</v>
      </c>
      <c r="J40" s="3">
        <v>0</v>
      </c>
      <c r="K40" s="5">
        <v>0</v>
      </c>
      <c r="L40" s="3">
        <v>0</v>
      </c>
      <c r="M40" s="5">
        <v>0</v>
      </c>
      <c r="N40" s="3">
        <v>0</v>
      </c>
      <c r="O40" s="5">
        <v>0</v>
      </c>
      <c r="P40" s="3">
        <v>0</v>
      </c>
      <c r="Q40" s="5">
        <v>0</v>
      </c>
      <c r="R40" s="3">
        <v>0</v>
      </c>
      <c r="S40" s="5">
        <v>0</v>
      </c>
      <c r="T40" s="3">
        <v>0</v>
      </c>
      <c r="U40" s="5">
        <v>0</v>
      </c>
      <c r="V40" s="3">
        <v>0</v>
      </c>
      <c r="W40" s="5">
        <v>0</v>
      </c>
      <c r="X40" s="3">
        <v>188.71444444444444</v>
      </c>
      <c r="Y40" s="5">
        <v>1.621632717752669E-2</v>
      </c>
    </row>
    <row r="41" spans="1:25" x14ac:dyDescent="0.25">
      <c r="A41" s="8" t="s">
        <v>49</v>
      </c>
      <c r="B41" s="3">
        <v>0</v>
      </c>
      <c r="C41" s="5">
        <v>0</v>
      </c>
      <c r="D41" s="3">
        <v>0</v>
      </c>
      <c r="E41" s="5">
        <v>0</v>
      </c>
      <c r="F41" s="3">
        <v>2.3427777777777776</v>
      </c>
      <c r="G41" s="5">
        <v>1.5613152220273921E-3</v>
      </c>
      <c r="H41" s="3">
        <v>27.649166666666666</v>
      </c>
      <c r="I41" s="5">
        <v>2.6541239487109888E-2</v>
      </c>
      <c r="J41" s="3">
        <v>0</v>
      </c>
      <c r="K41" s="5">
        <v>0</v>
      </c>
      <c r="L41" s="3">
        <v>0</v>
      </c>
      <c r="M41" s="5">
        <v>0</v>
      </c>
      <c r="N41" s="3">
        <v>0</v>
      </c>
      <c r="O41" s="5">
        <v>0</v>
      </c>
      <c r="P41" s="3">
        <v>0</v>
      </c>
      <c r="Q41" s="5">
        <v>0</v>
      </c>
      <c r="R41" s="3">
        <v>0</v>
      </c>
      <c r="S41" s="5">
        <v>0</v>
      </c>
      <c r="T41" s="3">
        <v>0</v>
      </c>
      <c r="U41" s="5">
        <v>0</v>
      </c>
      <c r="V41" s="3">
        <v>0</v>
      </c>
      <c r="W41" s="5">
        <v>0</v>
      </c>
      <c r="X41" s="3">
        <v>29.991944444444446</v>
      </c>
      <c r="Y41" s="5">
        <v>2.5772228789010063E-3</v>
      </c>
    </row>
    <row r="42" spans="1:25" x14ac:dyDescent="0.25">
      <c r="A42" s="9" t="s">
        <v>20</v>
      </c>
      <c r="B42" s="3">
        <v>1311.9686111111112</v>
      </c>
      <c r="C42" s="5">
        <v>1</v>
      </c>
      <c r="D42" s="3">
        <v>1159.3458333333333</v>
      </c>
      <c r="E42" s="5">
        <v>1</v>
      </c>
      <c r="F42" s="3">
        <v>1500.5155555555555</v>
      </c>
      <c r="G42" s="5">
        <v>1</v>
      </c>
      <c r="H42" s="3">
        <v>1041.743611111111</v>
      </c>
      <c r="I42" s="5">
        <v>1</v>
      </c>
      <c r="J42" s="3">
        <v>885.30166666666662</v>
      </c>
      <c r="K42" s="5">
        <v>1</v>
      </c>
      <c r="L42" s="3">
        <v>1048.3175000000001</v>
      </c>
      <c r="M42" s="5">
        <v>1</v>
      </c>
      <c r="N42" s="3">
        <v>983.61472222222221</v>
      </c>
      <c r="O42" s="5">
        <v>1</v>
      </c>
      <c r="P42" s="3">
        <v>1103.8827777777778</v>
      </c>
      <c r="Q42" s="5">
        <v>1</v>
      </c>
      <c r="R42" s="3">
        <v>960.17861111111108</v>
      </c>
      <c r="S42" s="5">
        <v>1</v>
      </c>
      <c r="T42" s="3">
        <v>688.04666666666662</v>
      </c>
      <c r="U42" s="5">
        <v>1</v>
      </c>
      <c r="V42" s="3">
        <v>954.39555555555557</v>
      </c>
      <c r="W42" s="5">
        <v>1</v>
      </c>
      <c r="X42" s="3">
        <v>11637.31111111111</v>
      </c>
      <c r="Y42" s="5">
        <v>1</v>
      </c>
    </row>
  </sheetData>
  <mergeCells count="12">
    <mergeCell ref="X3:Y3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magazzino 2022</vt:lpstr>
      <vt:lpstr>sintesi TG-PT</vt:lpstr>
      <vt:lpstr>dettaglio TG</vt:lpstr>
      <vt:lpstr>dettaglio PT</vt:lpstr>
    </vt:vector>
  </TitlesOfParts>
  <Company>Gruppo Mediaset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Mauro Gagliardi</dc:creator>
  <cp:lastModifiedBy>Mauro Gagliardi</cp:lastModifiedBy>
  <dcterms:created xsi:type="dcterms:W3CDTF">2023-07-10T13:12:50Z</dcterms:created>
  <dcterms:modified xsi:type="dcterms:W3CDTF">2023-12-05T15:28:18Z</dcterms:modified>
</cp:coreProperties>
</file>