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I:\LISTINI\FILM\MGM\30-04-2021 proposta Bond\"/>
    </mc:Choice>
  </mc:AlternateContent>
  <xr:revisionPtr revIDLastSave="0" documentId="13_ncr:1_{DEB11B4D-34C2-47F3-86B9-5EF3A2BC67E8}" xr6:coauthVersionLast="45" xr6:coauthVersionMax="45" xr10:uidLastSave="{00000000-0000-0000-0000-000000000000}"/>
  <bookViews>
    <workbookView xWindow="-120" yWindow="-120" windowWidth="29040" windowHeight="15840" xr2:uid="{A215608E-6E8A-4054-A852-EA1B231C6753}"/>
  </bookViews>
  <sheets>
    <sheet name="Emissioni Recenti PT" sheetId="3" r:id="rId1"/>
  </sheets>
  <definedNames>
    <definedName name="_xlnm.Print_Area" localSheetId="0">'Emissioni Recenti PT'!$A$1:$R$148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8" i="3" l="1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</calcChain>
</file>

<file path=xl/sharedStrings.xml><?xml version="1.0" encoding="utf-8"?>
<sst xmlns="http://schemas.openxmlformats.org/spreadsheetml/2006/main" count="472" uniqueCount="77">
  <si>
    <t>TI</t>
  </si>
  <si>
    <t>TO</t>
  </si>
  <si>
    <t>ANNO</t>
  </si>
  <si>
    <t>AGENTE 007, LICENZA DI UCCIDERE</t>
  </si>
  <si>
    <t>DR.NO</t>
  </si>
  <si>
    <t>TV8</t>
  </si>
  <si>
    <t>RAIM</t>
  </si>
  <si>
    <t>R3</t>
  </si>
  <si>
    <t>R2</t>
  </si>
  <si>
    <t>R4</t>
  </si>
  <si>
    <t>I1</t>
  </si>
  <si>
    <t>S</t>
  </si>
  <si>
    <t>AGENTE 007, DALLA RUSSIA CON AMORE</t>
  </si>
  <si>
    <t>FROM RUSSIA WITH LOVE</t>
  </si>
  <si>
    <t>AGENTE 007 MISSIONE GOLDFINGER</t>
  </si>
  <si>
    <t>GOLDFINGER</t>
  </si>
  <si>
    <t>AGENTE 007 THUNDERBALL-OPERAZIONE TUONO</t>
  </si>
  <si>
    <t>THUNDERBALL</t>
  </si>
  <si>
    <t>AGENTE 007 SI VIVE SOLO DUE VOLTE</t>
  </si>
  <si>
    <t>YOU ONLY LIVE TWICE</t>
  </si>
  <si>
    <t>C5</t>
  </si>
  <si>
    <t>AGENTE 007 AL SERVIZIO SEGRETO DI SUA MAESTA'</t>
  </si>
  <si>
    <t>ON HER MAJESTY'S SECRET SERVICE</t>
  </si>
  <si>
    <t>AGENTE 007-UNA CASCATA DI DIAMANTI</t>
  </si>
  <si>
    <t>DIAMONDS ARE FOREVER</t>
  </si>
  <si>
    <t>AGENTE 007-VIVI E LASCIA MORIRE</t>
  </si>
  <si>
    <t>LIVE AND LET DIE</t>
  </si>
  <si>
    <t>AGENTE 007-L'UOMO DALLA PISTOLA D'ORO</t>
  </si>
  <si>
    <t>MAN WITH THE GOLDEN GUN (THE)</t>
  </si>
  <si>
    <t>AGENTE 007 LA SPIA CHE MI AMAVA</t>
  </si>
  <si>
    <t>SPY WHO LOVED ME (THE)</t>
  </si>
  <si>
    <t>MOONRAKER OPERAZIONE SPAZIO</t>
  </si>
  <si>
    <t>MOONRAKER</t>
  </si>
  <si>
    <t>AGENTE 007-SOLO PER I TUOI OCCHI</t>
  </si>
  <si>
    <t>FOR YOUR EYES ONLY</t>
  </si>
  <si>
    <t>OCTOPUSSY-OPERAZIONE PIOVRA</t>
  </si>
  <si>
    <t>OCTOPUSSY/JAMES BOND 007 OCTOPUSSY</t>
  </si>
  <si>
    <t>007-BERSAGLIO MOBILE</t>
  </si>
  <si>
    <t>VIEW TO A KILL (A)</t>
  </si>
  <si>
    <t>007-ZONA PERICOLO (DI J. GLEN)</t>
  </si>
  <si>
    <t>LIVING DAYLIGHTS (THE)</t>
  </si>
  <si>
    <t>007-VENDETTA PRIVATA</t>
  </si>
  <si>
    <t>LICENCE TO KILL (DI J. GLEN)</t>
  </si>
  <si>
    <t>007-GOLDENEYE</t>
  </si>
  <si>
    <t>RAI4</t>
  </si>
  <si>
    <t>007-IL DOMANI NON MUORE MAI</t>
  </si>
  <si>
    <t>TOMORROW NEVER DIES</t>
  </si>
  <si>
    <t>007-IL MONDO NON BASTA</t>
  </si>
  <si>
    <t>WORLD IS NOT ENOUGH (THE)</t>
  </si>
  <si>
    <t>007-LA MORTE PUO' ATTENDERE</t>
  </si>
  <si>
    <t>DIE ANOTHER DAY</t>
  </si>
  <si>
    <t>CASINO ROYALE (DI M. CAMPBELL)</t>
  </si>
  <si>
    <t>QUANTUM OF SOLACE</t>
  </si>
  <si>
    <t>SKYFALL</t>
  </si>
  <si>
    <t>SPECTRE</t>
  </si>
  <si>
    <t>NO TIME TO DIE</t>
  </si>
  <si>
    <t>LAZENBY</t>
  </si>
  <si>
    <t>MOORE 7</t>
  </si>
  <si>
    <t>DALTON 2</t>
  </si>
  <si>
    <t>BROSNAN 4</t>
  </si>
  <si>
    <t>CRAIG 4</t>
  </si>
  <si>
    <t>RETE</t>
  </si>
  <si>
    <t>DATA</t>
  </si>
  <si>
    <t>HI</t>
  </si>
  <si>
    <t>HF</t>
  </si>
  <si>
    <t>AUD</t>
  </si>
  <si>
    <t>SHARE</t>
  </si>
  <si>
    <t>1TV</t>
  </si>
  <si>
    <t>JAMES BOND-CASINO ROYAL</t>
  </si>
  <si>
    <t>CASINO ROYALE (DI K. HUGHES)</t>
  </si>
  <si>
    <t>SELLERS</t>
  </si>
  <si>
    <t>-</t>
  </si>
  <si>
    <t>MAI DIRE MAI (DI I. KERSHNER)</t>
  </si>
  <si>
    <t>NEVER SAY NEVER AGAIN</t>
  </si>
  <si>
    <t>CONNERY 7</t>
  </si>
  <si>
    <t>IRIS</t>
  </si>
  <si>
    <t>GIORNO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</si>
</sst>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0" fontId="1" fillId="0" borderId="2" xfId="0" applyFont="1" applyBorder="1"/>
    <xf numFmtId="0" fontId="1" fillId="0" borderId="0" xfId="0" applyFont="1" applyBorder="1"/>
    <xf numFmtId="14" fontId="1" fillId="0" borderId="0" xfId="0" applyNumberFormat="1" applyFont="1" applyBorder="1"/>
    <xf numFmtId="0" fontId="1" fillId="0" borderId="3" xfId="0" applyFont="1" applyBorder="1"/>
    <xf numFmtId="0" fontId="1" fillId="0" borderId="4" xfId="0" applyFont="1" applyBorder="1"/>
    <xf numFmtId="14" fontId="1" fillId="0" borderId="4" xfId="0" applyNumberFormat="1" applyFont="1" applyBorder="1"/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 textRotation="90"/>
    </xf>
    <xf numFmtId="0" fontId="2" fillId="2" borderId="8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72990-AE99-48A8-9213-43E9FB507D09}">
  <sheetPr codeName="Foglio3"/>
  <dimension ref="A1:S149"/>
  <sheetViews>
    <sheetView tabSelected="1" zoomScale="80" zoomScaleNormal="80" workbookViewId="0">
      <selection activeCell="K1" sqref="K1:K1048576"/>
    </sheetView>
  </sheetViews>
  <sheetFormatPr defaultColWidth="9.140625" defaultRowHeight="11.25" x14ac:dyDescent="0.2"/>
  <cols>
    <col min="1" max="5" width="4.5703125" style="1" customWidth="1"/>
    <col min="6" max="6" width="31.7109375" style="1" customWidth="1"/>
    <col min="7" max="9" width="9.140625" style="1"/>
    <col min="10" max="10" width="13.28515625" style="1" customWidth="1"/>
    <col min="11" max="11" width="9.140625" style="13"/>
    <col min="12" max="13" width="9.140625" style="1"/>
    <col min="14" max="14" width="11.140625" style="1" customWidth="1"/>
    <col min="15" max="17" width="9.140625" style="1"/>
    <col min="18" max="18" width="10.140625" style="1" customWidth="1"/>
    <col min="19" max="16384" width="9.140625" style="1"/>
  </cols>
  <sheetData>
    <row r="1" spans="1:18" x14ac:dyDescent="0.2">
      <c r="A1" s="15" t="s">
        <v>20</v>
      </c>
      <c r="B1" s="15" t="s">
        <v>10</v>
      </c>
      <c r="C1" s="15" t="s">
        <v>9</v>
      </c>
      <c r="D1" s="15" t="s">
        <v>75</v>
      </c>
      <c r="E1" s="15">
        <v>20</v>
      </c>
      <c r="F1" s="1" t="s">
        <v>0</v>
      </c>
      <c r="G1" s="1" t="s">
        <v>1</v>
      </c>
      <c r="H1" s="1" t="s">
        <v>2</v>
      </c>
      <c r="I1" s="1" t="s">
        <v>61</v>
      </c>
      <c r="J1" s="1" t="s">
        <v>62</v>
      </c>
      <c r="K1" s="16" t="s">
        <v>76</v>
      </c>
      <c r="L1" s="1" t="s">
        <v>63</v>
      </c>
      <c r="M1" s="1" t="s">
        <v>64</v>
      </c>
      <c r="N1" s="1" t="s">
        <v>65</v>
      </c>
      <c r="O1" s="1" t="s">
        <v>66</v>
      </c>
      <c r="P1" s="13" t="s">
        <v>67</v>
      </c>
    </row>
    <row r="2" spans="1:18" x14ac:dyDescent="0.2">
      <c r="A2" s="17"/>
      <c r="B2" s="17"/>
      <c r="C2" s="17"/>
      <c r="D2" s="17"/>
      <c r="E2" s="17"/>
      <c r="F2" s="2" t="s">
        <v>3</v>
      </c>
      <c r="G2" s="2" t="s">
        <v>4</v>
      </c>
      <c r="H2" s="2">
        <v>1962</v>
      </c>
      <c r="I2" s="2" t="s">
        <v>5</v>
      </c>
      <c r="J2" s="3">
        <v>43876</v>
      </c>
      <c r="K2" s="16" t="str">
        <f>TEXT(J2,"GGG")</f>
        <v>sab</v>
      </c>
      <c r="L2" s="2">
        <v>212000</v>
      </c>
      <c r="M2" s="2">
        <v>232459</v>
      </c>
      <c r="N2" s="2">
        <v>242</v>
      </c>
      <c r="O2" s="2">
        <v>1.0900000000000001</v>
      </c>
      <c r="P2" s="2"/>
      <c r="Q2" s="4">
        <v>1</v>
      </c>
      <c r="R2" s="21" t="s">
        <v>74</v>
      </c>
    </row>
    <row r="3" spans="1:18" x14ac:dyDescent="0.2">
      <c r="A3" s="17"/>
      <c r="B3" s="17"/>
      <c r="C3" s="17"/>
      <c r="D3" s="17"/>
      <c r="E3" s="17"/>
      <c r="F3" s="5" t="s">
        <v>3</v>
      </c>
      <c r="G3" s="5" t="s">
        <v>4</v>
      </c>
      <c r="H3" s="5">
        <v>1962</v>
      </c>
      <c r="I3" s="5" t="s">
        <v>5</v>
      </c>
      <c r="J3" s="6">
        <v>43640</v>
      </c>
      <c r="K3" s="16" t="str">
        <f>TEXT(J3,"GGG")</f>
        <v>lun</v>
      </c>
      <c r="L3" s="5">
        <v>213500</v>
      </c>
      <c r="M3" s="5">
        <v>233959</v>
      </c>
      <c r="N3" s="5">
        <v>417</v>
      </c>
      <c r="O3" s="5">
        <v>2.1800000000000002</v>
      </c>
      <c r="P3" s="5"/>
      <c r="Q3" s="7">
        <v>2</v>
      </c>
      <c r="R3" s="22"/>
    </row>
    <row r="4" spans="1:18" x14ac:dyDescent="0.2">
      <c r="A4" s="17"/>
      <c r="B4" s="17"/>
      <c r="C4" s="17"/>
      <c r="D4" s="17"/>
      <c r="E4" s="17"/>
      <c r="F4" s="5" t="s">
        <v>3</v>
      </c>
      <c r="G4" s="5" t="s">
        <v>4</v>
      </c>
      <c r="H4" s="5">
        <v>1962</v>
      </c>
      <c r="I4" s="5" t="s">
        <v>5</v>
      </c>
      <c r="J4" s="6">
        <v>43367</v>
      </c>
      <c r="K4" s="16" t="str">
        <f>TEXT(J4,"GGG")</f>
        <v>lun</v>
      </c>
      <c r="L4" s="5">
        <v>213000</v>
      </c>
      <c r="M4" s="5">
        <v>233459</v>
      </c>
      <c r="N4" s="5">
        <v>440</v>
      </c>
      <c r="O4" s="5">
        <v>1.95</v>
      </c>
      <c r="P4" s="5"/>
      <c r="Q4" s="7">
        <v>3</v>
      </c>
      <c r="R4" s="22"/>
    </row>
    <row r="5" spans="1:18" x14ac:dyDescent="0.2">
      <c r="A5" s="17"/>
      <c r="B5" s="17"/>
      <c r="C5" s="17"/>
      <c r="D5" s="17"/>
      <c r="E5" s="17"/>
      <c r="F5" s="5" t="s">
        <v>3</v>
      </c>
      <c r="G5" s="5" t="s">
        <v>4</v>
      </c>
      <c r="H5" s="5">
        <v>1962</v>
      </c>
      <c r="I5" s="5" t="s">
        <v>6</v>
      </c>
      <c r="J5" s="6">
        <v>42893</v>
      </c>
      <c r="K5" s="16" t="str">
        <f>TEXT(J5,"GGG")</f>
        <v>mer</v>
      </c>
      <c r="L5" s="5">
        <v>212000</v>
      </c>
      <c r="M5" s="5">
        <v>231459</v>
      </c>
      <c r="N5" s="5">
        <v>484</v>
      </c>
      <c r="O5" s="5">
        <v>2.14</v>
      </c>
      <c r="P5" s="5"/>
      <c r="Q5" s="7">
        <v>4</v>
      </c>
      <c r="R5" s="22"/>
    </row>
    <row r="6" spans="1:18" x14ac:dyDescent="0.2">
      <c r="A6" s="17"/>
      <c r="B6" s="17"/>
      <c r="C6" s="17"/>
      <c r="D6" s="17"/>
      <c r="E6" s="17"/>
      <c r="F6" s="5" t="s">
        <v>3</v>
      </c>
      <c r="G6" s="5" t="s">
        <v>4</v>
      </c>
      <c r="H6" s="5">
        <v>1962</v>
      </c>
      <c r="I6" s="5" t="s">
        <v>6</v>
      </c>
      <c r="J6" s="6">
        <v>42771</v>
      </c>
      <c r="K6" s="16" t="str">
        <f>TEXT(J6,"GGG")</f>
        <v>dom</v>
      </c>
      <c r="L6" s="5">
        <v>212000</v>
      </c>
      <c r="M6" s="5">
        <v>231459</v>
      </c>
      <c r="N6" s="5">
        <v>454</v>
      </c>
      <c r="O6" s="5">
        <v>1.7</v>
      </c>
      <c r="P6" s="5"/>
      <c r="Q6" s="7">
        <v>5</v>
      </c>
      <c r="R6" s="22"/>
    </row>
    <row r="7" spans="1:18" x14ac:dyDescent="0.2">
      <c r="A7" s="17"/>
      <c r="B7" s="17"/>
      <c r="C7" s="17"/>
      <c r="D7" s="17"/>
      <c r="E7" s="17"/>
      <c r="F7" s="5" t="s">
        <v>3</v>
      </c>
      <c r="G7" s="5" t="s">
        <v>4</v>
      </c>
      <c r="H7" s="5">
        <v>1962</v>
      </c>
      <c r="I7" s="5" t="s">
        <v>7</v>
      </c>
      <c r="J7" s="6">
        <v>42539</v>
      </c>
      <c r="K7" s="16" t="str">
        <f>TEXT(J7,"GGG")</f>
        <v>sab</v>
      </c>
      <c r="L7" s="5">
        <v>203834</v>
      </c>
      <c r="M7" s="5">
        <v>223125</v>
      </c>
      <c r="N7" s="5">
        <v>1125</v>
      </c>
      <c r="O7" s="5">
        <v>5.68</v>
      </c>
      <c r="P7" s="5"/>
      <c r="Q7" s="7">
        <v>6</v>
      </c>
      <c r="R7" s="22"/>
    </row>
    <row r="8" spans="1:18" x14ac:dyDescent="0.2">
      <c r="A8" s="17"/>
      <c r="B8" s="17"/>
      <c r="C8" s="17"/>
      <c r="D8" s="17"/>
      <c r="E8" s="17"/>
      <c r="F8" s="2" t="s">
        <v>12</v>
      </c>
      <c r="G8" s="2" t="s">
        <v>13</v>
      </c>
      <c r="H8" s="2">
        <v>1963</v>
      </c>
      <c r="I8" s="2" t="s">
        <v>5</v>
      </c>
      <c r="J8" s="3">
        <v>43883</v>
      </c>
      <c r="K8" s="16" t="str">
        <f>TEXT(J8,"GGG")</f>
        <v>sab</v>
      </c>
      <c r="L8" s="2">
        <v>212500</v>
      </c>
      <c r="M8" s="2">
        <v>233459</v>
      </c>
      <c r="N8" s="2">
        <v>312</v>
      </c>
      <c r="O8" s="2">
        <v>1.44</v>
      </c>
      <c r="P8" s="2"/>
      <c r="Q8" s="4">
        <v>1</v>
      </c>
      <c r="R8" s="22"/>
    </row>
    <row r="9" spans="1:18" x14ac:dyDescent="0.2">
      <c r="A9" s="17"/>
      <c r="B9" s="17"/>
      <c r="C9" s="17"/>
      <c r="D9" s="17"/>
      <c r="E9" s="17"/>
      <c r="F9" s="5" t="s">
        <v>12</v>
      </c>
      <c r="G9" s="5" t="s">
        <v>13</v>
      </c>
      <c r="H9" s="5">
        <v>1963</v>
      </c>
      <c r="I9" s="5" t="s">
        <v>5</v>
      </c>
      <c r="J9" s="6">
        <v>43647</v>
      </c>
      <c r="K9" s="16" t="str">
        <f>TEXT(J9,"GGG")</f>
        <v>lun</v>
      </c>
      <c r="L9" s="5">
        <v>213500</v>
      </c>
      <c r="M9" s="5">
        <v>234959</v>
      </c>
      <c r="N9" s="5">
        <v>337</v>
      </c>
      <c r="O9" s="5">
        <v>1.82</v>
      </c>
      <c r="P9" s="5"/>
      <c r="Q9" s="7">
        <v>2</v>
      </c>
      <c r="R9" s="22"/>
    </row>
    <row r="10" spans="1:18" x14ac:dyDescent="0.2">
      <c r="A10" s="17"/>
      <c r="B10" s="17"/>
      <c r="C10" s="17"/>
      <c r="D10" s="17"/>
      <c r="E10" s="17"/>
      <c r="F10" s="5" t="s">
        <v>12</v>
      </c>
      <c r="G10" s="5" t="s">
        <v>13</v>
      </c>
      <c r="H10" s="5">
        <v>1963</v>
      </c>
      <c r="I10" s="5" t="s">
        <v>5</v>
      </c>
      <c r="J10" s="6">
        <v>43374</v>
      </c>
      <c r="K10" s="16" t="str">
        <f>TEXT(J10,"GGG")</f>
        <v>lun</v>
      </c>
      <c r="L10" s="5">
        <v>212000</v>
      </c>
      <c r="M10" s="5">
        <v>233459</v>
      </c>
      <c r="N10" s="5">
        <v>447</v>
      </c>
      <c r="O10" s="5">
        <v>1.9</v>
      </c>
      <c r="P10" s="5"/>
      <c r="Q10" s="7">
        <v>3</v>
      </c>
      <c r="R10" s="22"/>
    </row>
    <row r="11" spans="1:18" x14ac:dyDescent="0.2">
      <c r="A11" s="17"/>
      <c r="B11" s="17"/>
      <c r="C11" s="17"/>
      <c r="D11" s="17"/>
      <c r="E11" s="17"/>
      <c r="F11" s="5" t="s">
        <v>12</v>
      </c>
      <c r="G11" s="5" t="s">
        <v>13</v>
      </c>
      <c r="H11" s="5">
        <v>1963</v>
      </c>
      <c r="I11" s="5" t="s">
        <v>6</v>
      </c>
      <c r="J11" s="6">
        <v>42894</v>
      </c>
      <c r="K11" s="16" t="str">
        <f>TEXT(J11,"GGG")</f>
        <v>gio</v>
      </c>
      <c r="L11" s="5">
        <v>212000</v>
      </c>
      <c r="M11" s="5">
        <v>231959</v>
      </c>
      <c r="N11" s="5">
        <v>526</v>
      </c>
      <c r="O11" s="5">
        <v>2.37</v>
      </c>
      <c r="P11" s="5"/>
      <c r="Q11" s="7">
        <v>4</v>
      </c>
      <c r="R11" s="22"/>
    </row>
    <row r="12" spans="1:18" x14ac:dyDescent="0.2">
      <c r="A12" s="17"/>
      <c r="B12" s="17"/>
      <c r="C12" s="17"/>
      <c r="D12" s="17"/>
      <c r="E12" s="17"/>
      <c r="F12" s="5" t="s">
        <v>12</v>
      </c>
      <c r="G12" s="5" t="s">
        <v>13</v>
      </c>
      <c r="H12" s="5">
        <v>1963</v>
      </c>
      <c r="I12" s="5" t="s">
        <v>6</v>
      </c>
      <c r="J12" s="6">
        <v>42778</v>
      </c>
      <c r="K12" s="16" t="str">
        <f>TEXT(J12,"GGG")</f>
        <v>dom</v>
      </c>
      <c r="L12" s="5">
        <v>212000</v>
      </c>
      <c r="M12" s="5">
        <v>231959</v>
      </c>
      <c r="N12" s="5">
        <v>451</v>
      </c>
      <c r="O12" s="5">
        <v>1.71</v>
      </c>
      <c r="P12" s="5"/>
      <c r="Q12" s="7">
        <v>5</v>
      </c>
      <c r="R12" s="22"/>
    </row>
    <row r="13" spans="1:18" x14ac:dyDescent="0.2">
      <c r="A13" s="17"/>
      <c r="B13" s="17"/>
      <c r="C13" s="17"/>
      <c r="D13" s="17"/>
      <c r="E13" s="17"/>
      <c r="F13" s="5" t="s">
        <v>12</v>
      </c>
      <c r="G13" s="5" t="s">
        <v>13</v>
      </c>
      <c r="H13" s="5">
        <v>1963</v>
      </c>
      <c r="I13" s="5" t="s">
        <v>7</v>
      </c>
      <c r="J13" s="6">
        <v>42546</v>
      </c>
      <c r="K13" s="16" t="str">
        <f>TEXT(J13,"GGG")</f>
        <v>sab</v>
      </c>
      <c r="L13" s="5">
        <v>203739</v>
      </c>
      <c r="M13" s="5">
        <v>223721</v>
      </c>
      <c r="N13" s="5">
        <v>983</v>
      </c>
      <c r="O13" s="5">
        <v>5.28</v>
      </c>
      <c r="P13" s="5"/>
      <c r="Q13" s="7">
        <v>6</v>
      </c>
      <c r="R13" s="22"/>
    </row>
    <row r="14" spans="1:18" x14ac:dyDescent="0.2">
      <c r="A14" s="17"/>
      <c r="B14" s="17"/>
      <c r="C14" s="17"/>
      <c r="D14" s="17"/>
      <c r="E14" s="17"/>
      <c r="F14" s="2" t="s">
        <v>14</v>
      </c>
      <c r="G14" s="2" t="s">
        <v>15</v>
      </c>
      <c r="H14" s="2">
        <v>1964</v>
      </c>
      <c r="I14" s="2" t="s">
        <v>5</v>
      </c>
      <c r="J14" s="3">
        <v>43890</v>
      </c>
      <c r="K14" s="16" t="str">
        <f>TEXT(J14,"GGG")</f>
        <v>sab</v>
      </c>
      <c r="L14" s="2">
        <v>213000</v>
      </c>
      <c r="M14" s="2">
        <v>232959</v>
      </c>
      <c r="N14" s="2">
        <v>352</v>
      </c>
      <c r="O14" s="2">
        <v>1.51</v>
      </c>
      <c r="P14" s="2"/>
      <c r="Q14" s="4">
        <v>1</v>
      </c>
      <c r="R14" s="22"/>
    </row>
    <row r="15" spans="1:18" x14ac:dyDescent="0.2">
      <c r="A15" s="17"/>
      <c r="B15" s="17"/>
      <c r="C15" s="17"/>
      <c r="D15" s="17"/>
      <c r="E15" s="17"/>
      <c r="F15" s="5" t="s">
        <v>14</v>
      </c>
      <c r="G15" s="5" t="s">
        <v>15</v>
      </c>
      <c r="H15" s="5">
        <v>1964</v>
      </c>
      <c r="I15" s="5" t="s">
        <v>5</v>
      </c>
      <c r="J15" s="6">
        <v>43654</v>
      </c>
      <c r="K15" s="16" t="str">
        <f>TEXT(J15,"GGG")</f>
        <v>lun</v>
      </c>
      <c r="L15" s="5">
        <v>213500</v>
      </c>
      <c r="M15" s="5">
        <v>233459</v>
      </c>
      <c r="N15" s="5">
        <v>407</v>
      </c>
      <c r="O15" s="5">
        <v>2.1800000000000002</v>
      </c>
      <c r="P15" s="5"/>
      <c r="Q15" s="7">
        <v>2</v>
      </c>
      <c r="R15" s="22"/>
    </row>
    <row r="16" spans="1:18" x14ac:dyDescent="0.2">
      <c r="A16" s="17"/>
      <c r="B16" s="17"/>
      <c r="C16" s="17"/>
      <c r="D16" s="17"/>
      <c r="E16" s="17"/>
      <c r="F16" s="5" t="s">
        <v>14</v>
      </c>
      <c r="G16" s="5" t="s">
        <v>15</v>
      </c>
      <c r="H16" s="5">
        <v>1964</v>
      </c>
      <c r="I16" s="5" t="s">
        <v>5</v>
      </c>
      <c r="J16" s="6">
        <v>43381</v>
      </c>
      <c r="K16" s="16" t="str">
        <f>TEXT(J16,"GGG")</f>
        <v>lun</v>
      </c>
      <c r="L16" s="5">
        <v>212500</v>
      </c>
      <c r="M16" s="5">
        <v>232959</v>
      </c>
      <c r="N16" s="5">
        <v>451</v>
      </c>
      <c r="O16" s="5">
        <v>1.99</v>
      </c>
      <c r="P16" s="5"/>
      <c r="Q16" s="7">
        <v>3</v>
      </c>
      <c r="R16" s="22"/>
    </row>
    <row r="17" spans="1:19" x14ac:dyDescent="0.2">
      <c r="A17" s="17"/>
      <c r="B17" s="17"/>
      <c r="C17" s="17"/>
      <c r="D17" s="17"/>
      <c r="E17" s="17"/>
      <c r="F17" s="5" t="s">
        <v>14</v>
      </c>
      <c r="G17" s="5" t="s">
        <v>15</v>
      </c>
      <c r="H17" s="5">
        <v>1964</v>
      </c>
      <c r="I17" s="5" t="s">
        <v>6</v>
      </c>
      <c r="J17" s="6">
        <v>42900</v>
      </c>
      <c r="K17" s="16" t="str">
        <f>TEXT(J17,"GGG")</f>
        <v>mer</v>
      </c>
      <c r="L17" s="5">
        <v>212000</v>
      </c>
      <c r="M17" s="5">
        <v>231459</v>
      </c>
      <c r="N17" s="5">
        <v>612</v>
      </c>
      <c r="O17" s="5">
        <v>2.9</v>
      </c>
      <c r="P17" s="5"/>
      <c r="Q17" s="7">
        <v>4</v>
      </c>
      <c r="R17" s="22"/>
      <c r="S17" s="11"/>
    </row>
    <row r="18" spans="1:19" x14ac:dyDescent="0.2">
      <c r="A18" s="17"/>
      <c r="B18" s="17"/>
      <c r="C18" s="17"/>
      <c r="D18" s="17"/>
      <c r="E18" s="17"/>
      <c r="F18" s="5" t="s">
        <v>14</v>
      </c>
      <c r="G18" s="5" t="s">
        <v>15</v>
      </c>
      <c r="H18" s="5">
        <v>1964</v>
      </c>
      <c r="I18" s="5" t="s">
        <v>6</v>
      </c>
      <c r="J18" s="6">
        <v>42785</v>
      </c>
      <c r="K18" s="16" t="str">
        <f>TEXT(J18,"GGG")</f>
        <v>dom</v>
      </c>
      <c r="L18" s="5">
        <v>212000</v>
      </c>
      <c r="M18" s="5">
        <v>231459</v>
      </c>
      <c r="N18" s="5">
        <v>490</v>
      </c>
      <c r="O18" s="5">
        <v>1.86</v>
      </c>
      <c r="P18" s="5"/>
      <c r="Q18" s="7">
        <v>5</v>
      </c>
      <c r="R18" s="22"/>
    </row>
    <row r="19" spans="1:19" x14ac:dyDescent="0.2">
      <c r="A19" s="17"/>
      <c r="B19" s="17"/>
      <c r="C19" s="17"/>
      <c r="D19" s="17"/>
      <c r="E19" s="17"/>
      <c r="F19" s="5" t="s">
        <v>14</v>
      </c>
      <c r="G19" s="5" t="s">
        <v>15</v>
      </c>
      <c r="H19" s="5">
        <v>1964</v>
      </c>
      <c r="I19" s="5" t="s">
        <v>7</v>
      </c>
      <c r="J19" s="6">
        <v>42560</v>
      </c>
      <c r="K19" s="16" t="str">
        <f>TEXT(J19,"GGG")</f>
        <v>sab</v>
      </c>
      <c r="L19" s="5">
        <v>204004</v>
      </c>
      <c r="M19" s="5">
        <v>223452</v>
      </c>
      <c r="N19" s="5">
        <v>1230</v>
      </c>
      <c r="O19" s="5">
        <v>8.17</v>
      </c>
      <c r="P19" s="5"/>
      <c r="Q19" s="7">
        <v>6</v>
      </c>
      <c r="R19" s="22"/>
    </row>
    <row r="20" spans="1:19" x14ac:dyDescent="0.2">
      <c r="A20" s="17"/>
      <c r="B20" s="17"/>
      <c r="C20" s="17"/>
      <c r="D20" s="17"/>
      <c r="E20" s="17"/>
      <c r="F20" s="2" t="s">
        <v>16</v>
      </c>
      <c r="G20" s="2" t="s">
        <v>17</v>
      </c>
      <c r="H20" s="2">
        <v>1965</v>
      </c>
      <c r="I20" s="2" t="s">
        <v>5</v>
      </c>
      <c r="J20" s="3">
        <v>43897</v>
      </c>
      <c r="K20" s="16" t="str">
        <f>TEXT(J20,"GGG")</f>
        <v>sab</v>
      </c>
      <c r="L20" s="2">
        <v>213000</v>
      </c>
      <c r="M20" s="2">
        <v>235459</v>
      </c>
      <c r="N20" s="2">
        <v>328</v>
      </c>
      <c r="O20" s="2">
        <v>1.36</v>
      </c>
      <c r="P20" s="2"/>
      <c r="Q20" s="4">
        <v>1</v>
      </c>
      <c r="R20" s="22"/>
    </row>
    <row r="21" spans="1:19" x14ac:dyDescent="0.2">
      <c r="A21" s="17"/>
      <c r="B21" s="17"/>
      <c r="C21" s="17"/>
      <c r="D21" s="17"/>
      <c r="E21" s="17"/>
      <c r="F21" s="5" t="s">
        <v>16</v>
      </c>
      <c r="G21" s="5" t="s">
        <v>17</v>
      </c>
      <c r="H21" s="5">
        <v>1965</v>
      </c>
      <c r="I21" s="5" t="s">
        <v>5</v>
      </c>
      <c r="J21" s="6">
        <v>43661</v>
      </c>
      <c r="K21" s="16" t="str">
        <f>TEXT(J21,"GGG")</f>
        <v>lun</v>
      </c>
      <c r="L21" s="5">
        <v>213500</v>
      </c>
      <c r="M21" s="5">
        <v>235459</v>
      </c>
      <c r="N21" s="5">
        <v>415</v>
      </c>
      <c r="O21" s="5">
        <v>2.2000000000000002</v>
      </c>
      <c r="P21" s="5"/>
      <c r="Q21" s="7">
        <v>2</v>
      </c>
      <c r="R21" s="22"/>
    </row>
    <row r="22" spans="1:19" x14ac:dyDescent="0.2">
      <c r="A22" s="17"/>
      <c r="B22" s="17"/>
      <c r="C22" s="17"/>
      <c r="D22" s="17"/>
      <c r="E22" s="17"/>
      <c r="F22" s="5" t="s">
        <v>16</v>
      </c>
      <c r="G22" s="5" t="s">
        <v>17</v>
      </c>
      <c r="H22" s="5">
        <v>1965</v>
      </c>
      <c r="I22" s="5" t="s">
        <v>5</v>
      </c>
      <c r="J22" s="6">
        <v>43388</v>
      </c>
      <c r="K22" s="16" t="str">
        <f>TEXT(J22,"GGG")</f>
        <v>lun</v>
      </c>
      <c r="L22" s="5">
        <v>212000</v>
      </c>
      <c r="M22" s="5">
        <v>235459</v>
      </c>
      <c r="N22" s="5">
        <v>487</v>
      </c>
      <c r="O22" s="5">
        <v>2.23</v>
      </c>
      <c r="P22" s="5"/>
      <c r="Q22" s="7">
        <v>3</v>
      </c>
      <c r="R22" s="22"/>
    </row>
    <row r="23" spans="1:19" x14ac:dyDescent="0.2">
      <c r="A23" s="17"/>
      <c r="B23" s="17"/>
      <c r="C23" s="17"/>
      <c r="D23" s="17"/>
      <c r="E23" s="17"/>
      <c r="F23" s="5" t="s">
        <v>16</v>
      </c>
      <c r="G23" s="5" t="s">
        <v>17</v>
      </c>
      <c r="H23" s="5">
        <v>1965</v>
      </c>
      <c r="I23" s="5" t="s">
        <v>6</v>
      </c>
      <c r="J23" s="6">
        <v>42901</v>
      </c>
      <c r="K23" s="16" t="str">
        <f>TEXT(J23,"GGG")</f>
        <v>gio</v>
      </c>
      <c r="L23" s="5">
        <v>212000</v>
      </c>
      <c r="M23" s="5">
        <v>233459</v>
      </c>
      <c r="N23" s="5">
        <v>488</v>
      </c>
      <c r="O23" s="5">
        <v>2.42</v>
      </c>
      <c r="P23" s="5"/>
      <c r="Q23" s="7">
        <v>4</v>
      </c>
      <c r="R23" s="22"/>
    </row>
    <row r="24" spans="1:19" x14ac:dyDescent="0.2">
      <c r="A24" s="17"/>
      <c r="B24" s="17"/>
      <c r="C24" s="17"/>
      <c r="D24" s="17"/>
      <c r="E24" s="17"/>
      <c r="F24" s="5" t="s">
        <v>16</v>
      </c>
      <c r="G24" s="5" t="s">
        <v>17</v>
      </c>
      <c r="H24" s="5">
        <v>1965</v>
      </c>
      <c r="I24" s="5" t="s">
        <v>6</v>
      </c>
      <c r="J24" s="6">
        <v>42792</v>
      </c>
      <c r="K24" s="16" t="str">
        <f>TEXT(J24,"GGG")</f>
        <v>dom</v>
      </c>
      <c r="L24" s="5">
        <v>212000</v>
      </c>
      <c r="M24" s="5">
        <v>233459</v>
      </c>
      <c r="N24" s="5">
        <v>466</v>
      </c>
      <c r="O24" s="5">
        <v>1.86</v>
      </c>
      <c r="P24" s="5"/>
      <c r="Q24" s="7">
        <v>5</v>
      </c>
      <c r="R24" s="22"/>
    </row>
    <row r="25" spans="1:19" x14ac:dyDescent="0.2">
      <c r="A25" s="17"/>
      <c r="B25" s="17"/>
      <c r="C25" s="17"/>
      <c r="D25" s="17"/>
      <c r="E25" s="17"/>
      <c r="F25" s="5" t="s">
        <v>16</v>
      </c>
      <c r="G25" s="5" t="s">
        <v>17</v>
      </c>
      <c r="H25" s="5">
        <v>1965</v>
      </c>
      <c r="I25" s="5" t="s">
        <v>7</v>
      </c>
      <c r="J25" s="6">
        <v>42567</v>
      </c>
      <c r="K25" s="16" t="str">
        <f>TEXT(J25,"GGG")</f>
        <v>sab</v>
      </c>
      <c r="L25" s="5">
        <v>203905</v>
      </c>
      <c r="M25" s="5">
        <v>225415</v>
      </c>
      <c r="N25" s="5">
        <v>1182</v>
      </c>
      <c r="O25" s="5">
        <v>7.17</v>
      </c>
      <c r="P25" s="5"/>
      <c r="Q25" s="7">
        <v>6</v>
      </c>
      <c r="R25" s="22"/>
    </row>
    <row r="26" spans="1:19" x14ac:dyDescent="0.2">
      <c r="A26" s="17"/>
      <c r="B26" s="17"/>
      <c r="C26" s="17"/>
      <c r="D26" s="17"/>
      <c r="E26" s="17"/>
      <c r="F26" s="2" t="s">
        <v>18</v>
      </c>
      <c r="G26" s="2" t="s">
        <v>19</v>
      </c>
      <c r="H26" s="2">
        <v>1967</v>
      </c>
      <c r="I26" s="2" t="s">
        <v>5</v>
      </c>
      <c r="J26" s="3">
        <v>43904</v>
      </c>
      <c r="K26" s="16" t="str">
        <f>TEXT(J26,"GGG")</f>
        <v>sab</v>
      </c>
      <c r="L26" s="2">
        <v>213000</v>
      </c>
      <c r="M26" s="2">
        <v>233959</v>
      </c>
      <c r="N26" s="2">
        <v>573</v>
      </c>
      <c r="O26" s="2">
        <v>2.04</v>
      </c>
      <c r="P26" s="2"/>
      <c r="Q26" s="4">
        <v>1</v>
      </c>
      <c r="R26" s="22"/>
    </row>
    <row r="27" spans="1:19" x14ac:dyDescent="0.2">
      <c r="A27" s="17"/>
      <c r="B27" s="17"/>
      <c r="C27" s="17"/>
      <c r="D27" s="17"/>
      <c r="E27" s="17"/>
      <c r="F27" s="5" t="s">
        <v>18</v>
      </c>
      <c r="G27" s="5" t="s">
        <v>19</v>
      </c>
      <c r="H27" s="5">
        <v>1967</v>
      </c>
      <c r="I27" s="5" t="s">
        <v>5</v>
      </c>
      <c r="J27" s="6">
        <v>43668</v>
      </c>
      <c r="K27" s="16" t="str">
        <f>TEXT(J27,"GGG")</f>
        <v>lun</v>
      </c>
      <c r="L27" s="5">
        <v>213500</v>
      </c>
      <c r="M27" s="5">
        <v>233959</v>
      </c>
      <c r="N27" s="5">
        <v>427</v>
      </c>
      <c r="O27" s="5">
        <v>2.42</v>
      </c>
      <c r="P27" s="5"/>
      <c r="Q27" s="7">
        <v>2</v>
      </c>
      <c r="R27" s="22"/>
    </row>
    <row r="28" spans="1:19" x14ac:dyDescent="0.2">
      <c r="A28" s="17"/>
      <c r="B28" s="17"/>
      <c r="C28" s="17"/>
      <c r="D28" s="17"/>
      <c r="E28" s="17"/>
      <c r="F28" s="5" t="s">
        <v>18</v>
      </c>
      <c r="G28" s="5" t="s">
        <v>19</v>
      </c>
      <c r="H28" s="5">
        <v>1967</v>
      </c>
      <c r="I28" s="5" t="s">
        <v>5</v>
      </c>
      <c r="J28" s="6">
        <v>43395</v>
      </c>
      <c r="K28" s="16" t="str">
        <f>TEXT(J28,"GGG")</f>
        <v>lun</v>
      </c>
      <c r="L28" s="5">
        <v>213000</v>
      </c>
      <c r="M28" s="5">
        <v>234459</v>
      </c>
      <c r="N28" s="5">
        <v>414</v>
      </c>
      <c r="O28" s="5">
        <v>1.82</v>
      </c>
      <c r="P28" s="5"/>
      <c r="Q28" s="7">
        <v>3</v>
      </c>
      <c r="R28" s="22"/>
    </row>
    <row r="29" spans="1:19" x14ac:dyDescent="0.2">
      <c r="A29" s="17"/>
      <c r="B29" s="17"/>
      <c r="C29" s="17"/>
      <c r="D29" s="17"/>
      <c r="E29" s="17"/>
      <c r="F29" s="5" t="s">
        <v>18</v>
      </c>
      <c r="G29" s="5" t="s">
        <v>19</v>
      </c>
      <c r="H29" s="5">
        <v>1967</v>
      </c>
      <c r="I29" s="5" t="s">
        <v>6</v>
      </c>
      <c r="J29" s="6">
        <v>42907</v>
      </c>
      <c r="K29" s="16" t="str">
        <f>TEXT(J29,"GGG")</f>
        <v>mer</v>
      </c>
      <c r="L29" s="5">
        <v>211500</v>
      </c>
      <c r="M29" s="5">
        <v>232000</v>
      </c>
      <c r="N29" s="5">
        <v>415</v>
      </c>
      <c r="O29" s="5">
        <v>2.08</v>
      </c>
      <c r="P29" s="5"/>
      <c r="Q29" s="7">
        <v>4</v>
      </c>
      <c r="R29" s="22"/>
    </row>
    <row r="30" spans="1:19" x14ac:dyDescent="0.2">
      <c r="A30" s="17"/>
      <c r="B30" s="17"/>
      <c r="C30" s="17"/>
      <c r="D30" s="17"/>
      <c r="E30" s="17"/>
      <c r="F30" s="5" t="s">
        <v>18</v>
      </c>
      <c r="G30" s="5" t="s">
        <v>19</v>
      </c>
      <c r="H30" s="5">
        <v>1967</v>
      </c>
      <c r="I30" s="5" t="s">
        <v>6</v>
      </c>
      <c r="J30" s="6">
        <v>42799</v>
      </c>
      <c r="K30" s="16" t="str">
        <f>TEXT(J30,"GGG")</f>
        <v>dom</v>
      </c>
      <c r="L30" s="5">
        <v>212000</v>
      </c>
      <c r="M30" s="5">
        <v>231959</v>
      </c>
      <c r="N30" s="5">
        <v>522</v>
      </c>
      <c r="O30" s="5">
        <v>2.0099999999999998</v>
      </c>
      <c r="P30" s="5"/>
      <c r="Q30" s="7">
        <v>5</v>
      </c>
      <c r="R30" s="22"/>
    </row>
    <row r="31" spans="1:19" x14ac:dyDescent="0.2">
      <c r="A31" s="17"/>
      <c r="B31" s="17"/>
      <c r="C31" s="17"/>
      <c r="D31" s="17"/>
      <c r="E31" s="17"/>
      <c r="F31" s="8" t="s">
        <v>18</v>
      </c>
      <c r="G31" s="8" t="s">
        <v>19</v>
      </c>
      <c r="H31" s="8">
        <v>1967</v>
      </c>
      <c r="I31" s="8" t="s">
        <v>7</v>
      </c>
      <c r="J31" s="9">
        <v>42580</v>
      </c>
      <c r="K31" s="16" t="str">
        <f>TEXT(J31,"GGG")</f>
        <v>ven</v>
      </c>
      <c r="L31" s="8">
        <v>210911</v>
      </c>
      <c r="M31" s="8">
        <v>231114</v>
      </c>
      <c r="N31" s="8">
        <v>1275</v>
      </c>
      <c r="O31" s="8">
        <v>7.46</v>
      </c>
      <c r="P31" s="8"/>
      <c r="Q31" s="10">
        <v>6</v>
      </c>
      <c r="R31" s="23"/>
    </row>
    <row r="32" spans="1:19" ht="11.25" customHeight="1" x14ac:dyDescent="0.2">
      <c r="A32" s="17"/>
      <c r="B32" s="17"/>
      <c r="C32" s="17"/>
      <c r="D32" s="17"/>
      <c r="E32" s="17"/>
      <c r="F32" s="5" t="s">
        <v>68</v>
      </c>
      <c r="G32" s="5" t="s">
        <v>69</v>
      </c>
      <c r="H32" s="5">
        <v>1967</v>
      </c>
      <c r="I32" s="5" t="s">
        <v>10</v>
      </c>
      <c r="J32" s="6">
        <v>31106</v>
      </c>
      <c r="K32" s="16" t="str">
        <f>TEXT(J32,"GGG")</f>
        <v>gio</v>
      </c>
      <c r="L32" s="5">
        <v>203200</v>
      </c>
      <c r="M32" s="5">
        <v>231459</v>
      </c>
      <c r="N32" s="14" t="s">
        <v>71</v>
      </c>
      <c r="O32" s="14" t="s">
        <v>71</v>
      </c>
      <c r="P32" s="5"/>
      <c r="Q32" s="7">
        <v>1</v>
      </c>
      <c r="R32" s="24" t="s">
        <v>70</v>
      </c>
    </row>
    <row r="33" spans="1:18" x14ac:dyDescent="0.2">
      <c r="A33" s="17"/>
      <c r="B33" s="17"/>
      <c r="C33" s="17"/>
      <c r="D33" s="17"/>
      <c r="E33" s="17"/>
      <c r="F33" s="5" t="s">
        <v>68</v>
      </c>
      <c r="G33" s="5" t="s">
        <v>69</v>
      </c>
      <c r="H33" s="5">
        <v>1967</v>
      </c>
      <c r="I33" s="5" t="s">
        <v>44</v>
      </c>
      <c r="J33" s="6">
        <v>42745</v>
      </c>
      <c r="K33" s="16" t="str">
        <f>TEXT(J33,"GGG")</f>
        <v>mar</v>
      </c>
      <c r="L33" s="5">
        <v>210500</v>
      </c>
      <c r="M33" s="5">
        <v>233500</v>
      </c>
      <c r="N33" s="5">
        <v>811</v>
      </c>
      <c r="O33" s="5">
        <v>3.12</v>
      </c>
      <c r="P33" s="5"/>
      <c r="Q33" s="7">
        <v>2</v>
      </c>
      <c r="R33" s="25"/>
    </row>
    <row r="34" spans="1:18" x14ac:dyDescent="0.2">
      <c r="A34" s="17"/>
      <c r="B34" s="17"/>
      <c r="C34" s="17"/>
      <c r="D34" s="17"/>
      <c r="E34" s="17"/>
      <c r="F34" s="2" t="s">
        <v>21</v>
      </c>
      <c r="G34" s="2" t="s">
        <v>22</v>
      </c>
      <c r="H34" s="2">
        <v>1969</v>
      </c>
      <c r="I34" s="2" t="s">
        <v>5</v>
      </c>
      <c r="J34" s="3">
        <v>43911</v>
      </c>
      <c r="K34" s="16" t="str">
        <f>TEXT(J34,"GGG")</f>
        <v>sab</v>
      </c>
      <c r="L34" s="2">
        <v>213500</v>
      </c>
      <c r="M34" s="2">
        <v>240459</v>
      </c>
      <c r="N34" s="2">
        <v>317</v>
      </c>
      <c r="O34" s="2">
        <v>1.18</v>
      </c>
      <c r="P34" s="2"/>
      <c r="Q34" s="4">
        <v>1</v>
      </c>
      <c r="R34" s="24" t="s">
        <v>56</v>
      </c>
    </row>
    <row r="35" spans="1:18" x14ac:dyDescent="0.2">
      <c r="A35" s="17"/>
      <c r="B35" s="17"/>
      <c r="C35" s="17"/>
      <c r="D35" s="17"/>
      <c r="E35" s="17"/>
      <c r="F35" s="5" t="s">
        <v>21</v>
      </c>
      <c r="G35" s="5" t="s">
        <v>22</v>
      </c>
      <c r="H35" s="5">
        <v>1969</v>
      </c>
      <c r="I35" s="5" t="s">
        <v>5</v>
      </c>
      <c r="J35" s="6">
        <v>43675</v>
      </c>
      <c r="K35" s="16" t="str">
        <f>TEXT(J35,"GGG")</f>
        <v>lun</v>
      </c>
      <c r="L35" s="5">
        <v>213500</v>
      </c>
      <c r="M35" s="5">
        <v>240959</v>
      </c>
      <c r="N35" s="5">
        <v>314</v>
      </c>
      <c r="O35" s="5">
        <v>1.86</v>
      </c>
      <c r="P35" s="5"/>
      <c r="Q35" s="7">
        <v>2</v>
      </c>
      <c r="R35" s="25"/>
    </row>
    <row r="36" spans="1:18" x14ac:dyDescent="0.2">
      <c r="A36" s="17"/>
      <c r="B36" s="17"/>
      <c r="C36" s="17"/>
      <c r="D36" s="17"/>
      <c r="E36" s="17"/>
      <c r="F36" s="5" t="s">
        <v>21</v>
      </c>
      <c r="G36" s="5" t="s">
        <v>22</v>
      </c>
      <c r="H36" s="5">
        <v>1969</v>
      </c>
      <c r="I36" s="5" t="s">
        <v>5</v>
      </c>
      <c r="J36" s="6">
        <v>43402</v>
      </c>
      <c r="K36" s="16" t="str">
        <f>TEXT(J36,"GGG")</f>
        <v>lun</v>
      </c>
      <c r="L36" s="5">
        <v>212500</v>
      </c>
      <c r="M36" s="5">
        <v>241459</v>
      </c>
      <c r="N36" s="5">
        <v>277</v>
      </c>
      <c r="O36" s="5">
        <v>1.35</v>
      </c>
      <c r="P36" s="5"/>
      <c r="Q36" s="7">
        <v>3</v>
      </c>
      <c r="R36" s="25"/>
    </row>
    <row r="37" spans="1:18" x14ac:dyDescent="0.2">
      <c r="A37" s="17"/>
      <c r="B37" s="17"/>
      <c r="C37" s="17"/>
      <c r="D37" s="17"/>
      <c r="E37" s="17"/>
      <c r="F37" s="5" t="s">
        <v>21</v>
      </c>
      <c r="G37" s="5" t="s">
        <v>22</v>
      </c>
      <c r="H37" s="5">
        <v>1969</v>
      </c>
      <c r="I37" s="5" t="s">
        <v>6</v>
      </c>
      <c r="J37" s="6">
        <v>42908</v>
      </c>
      <c r="K37" s="16" t="str">
        <f>TEXT(J37,"GGG")</f>
        <v>gio</v>
      </c>
      <c r="L37" s="5">
        <v>211000</v>
      </c>
      <c r="M37" s="5">
        <v>234459</v>
      </c>
      <c r="N37" s="5">
        <v>414</v>
      </c>
      <c r="O37" s="5">
        <v>2.12</v>
      </c>
      <c r="P37" s="5"/>
      <c r="Q37" s="7">
        <v>4</v>
      </c>
      <c r="R37" s="25"/>
    </row>
    <row r="38" spans="1:18" x14ac:dyDescent="0.2">
      <c r="A38" s="17"/>
      <c r="B38" s="17"/>
      <c r="C38" s="17"/>
      <c r="D38" s="17"/>
      <c r="E38" s="17"/>
      <c r="F38" s="5" t="s">
        <v>21</v>
      </c>
      <c r="G38" s="5" t="s">
        <v>22</v>
      </c>
      <c r="H38" s="5">
        <v>1969</v>
      </c>
      <c r="I38" s="5" t="s">
        <v>6</v>
      </c>
      <c r="J38" s="6">
        <v>42806</v>
      </c>
      <c r="K38" s="16" t="str">
        <f>TEXT(J38,"GGG")</f>
        <v>dom</v>
      </c>
      <c r="L38" s="5">
        <v>212000</v>
      </c>
      <c r="M38" s="5">
        <v>234459</v>
      </c>
      <c r="N38" s="5">
        <v>489</v>
      </c>
      <c r="O38" s="5">
        <v>2.16</v>
      </c>
      <c r="P38" s="5"/>
      <c r="Q38" s="7">
        <v>5</v>
      </c>
      <c r="R38" s="25"/>
    </row>
    <row r="39" spans="1:18" x14ac:dyDescent="0.2">
      <c r="A39" s="17"/>
      <c r="B39" s="17"/>
      <c r="C39" s="17"/>
      <c r="D39" s="17"/>
      <c r="E39" s="17"/>
      <c r="F39" s="5" t="s">
        <v>21</v>
      </c>
      <c r="G39" s="5" t="s">
        <v>22</v>
      </c>
      <c r="H39" s="5">
        <v>1969</v>
      </c>
      <c r="I39" s="5" t="s">
        <v>7</v>
      </c>
      <c r="J39" s="6">
        <v>42574</v>
      </c>
      <c r="K39" s="16" t="str">
        <f>TEXT(J39,"GGG")</f>
        <v>sab</v>
      </c>
      <c r="L39" s="5">
        <v>203628</v>
      </c>
      <c r="M39" s="5">
        <v>230201</v>
      </c>
      <c r="N39" s="5">
        <v>908</v>
      </c>
      <c r="O39" s="5">
        <v>5.87</v>
      </c>
      <c r="P39" s="5"/>
      <c r="Q39" s="7">
        <v>6</v>
      </c>
      <c r="R39" s="26"/>
    </row>
    <row r="40" spans="1:18" x14ac:dyDescent="0.2">
      <c r="A40" s="17"/>
      <c r="B40" s="17"/>
      <c r="C40" s="17"/>
      <c r="D40" s="17"/>
      <c r="E40" s="17"/>
      <c r="F40" s="2" t="s">
        <v>23</v>
      </c>
      <c r="G40" s="2" t="s">
        <v>24</v>
      </c>
      <c r="H40" s="2">
        <v>1971</v>
      </c>
      <c r="I40" s="2" t="s">
        <v>5</v>
      </c>
      <c r="J40" s="3">
        <v>43918</v>
      </c>
      <c r="K40" s="16" t="str">
        <f>TEXT(J40,"GGG")</f>
        <v>sab</v>
      </c>
      <c r="L40" s="2">
        <v>213000</v>
      </c>
      <c r="M40" s="2">
        <v>234459</v>
      </c>
      <c r="N40" s="2">
        <v>480</v>
      </c>
      <c r="O40" s="2">
        <v>1.77</v>
      </c>
      <c r="P40" s="2"/>
      <c r="Q40" s="4">
        <v>1</v>
      </c>
      <c r="R40" s="27" t="s">
        <v>74</v>
      </c>
    </row>
    <row r="41" spans="1:18" x14ac:dyDescent="0.2">
      <c r="A41" s="17"/>
      <c r="B41" s="17"/>
      <c r="C41" s="17"/>
      <c r="D41" s="17"/>
      <c r="E41" s="17"/>
      <c r="F41" s="5" t="s">
        <v>23</v>
      </c>
      <c r="G41" s="5" t="s">
        <v>24</v>
      </c>
      <c r="H41" s="5">
        <v>1971</v>
      </c>
      <c r="I41" s="5" t="s">
        <v>5</v>
      </c>
      <c r="J41" s="6">
        <v>43682</v>
      </c>
      <c r="K41" s="16" t="str">
        <f>TEXT(J41,"GGG")</f>
        <v>lun</v>
      </c>
      <c r="L41" s="5">
        <v>213500</v>
      </c>
      <c r="M41" s="5">
        <v>233959</v>
      </c>
      <c r="N41" s="5">
        <v>401</v>
      </c>
      <c r="O41" s="5">
        <v>2.5099999999999998</v>
      </c>
      <c r="P41" s="5"/>
      <c r="Q41" s="7">
        <v>2</v>
      </c>
      <c r="R41" s="28"/>
    </row>
    <row r="42" spans="1:18" x14ac:dyDescent="0.2">
      <c r="A42" s="17"/>
      <c r="B42" s="17"/>
      <c r="C42" s="17"/>
      <c r="D42" s="17"/>
      <c r="E42" s="17"/>
      <c r="F42" s="5" t="s">
        <v>23</v>
      </c>
      <c r="G42" s="5" t="s">
        <v>24</v>
      </c>
      <c r="H42" s="5">
        <v>1971</v>
      </c>
      <c r="I42" s="5" t="s">
        <v>5</v>
      </c>
      <c r="J42" s="6">
        <v>43409</v>
      </c>
      <c r="K42" s="16" t="str">
        <f>TEXT(J42,"GGG")</f>
        <v>lun</v>
      </c>
      <c r="L42" s="5">
        <v>212500</v>
      </c>
      <c r="M42" s="5">
        <v>233959</v>
      </c>
      <c r="N42" s="5">
        <v>401</v>
      </c>
      <c r="O42" s="5">
        <v>1.74</v>
      </c>
      <c r="P42" s="5"/>
      <c r="Q42" s="7">
        <v>3</v>
      </c>
      <c r="R42" s="28"/>
    </row>
    <row r="43" spans="1:18" x14ac:dyDescent="0.2">
      <c r="A43" s="17"/>
      <c r="B43" s="17"/>
      <c r="C43" s="17"/>
      <c r="D43" s="17"/>
      <c r="E43" s="17"/>
      <c r="F43" s="5" t="s">
        <v>23</v>
      </c>
      <c r="G43" s="5" t="s">
        <v>24</v>
      </c>
      <c r="H43" s="5">
        <v>1971</v>
      </c>
      <c r="I43" s="5" t="s">
        <v>6</v>
      </c>
      <c r="J43" s="6">
        <v>42914</v>
      </c>
      <c r="K43" s="16" t="str">
        <f>TEXT(J43,"GGG")</f>
        <v>mer</v>
      </c>
      <c r="L43" s="5">
        <v>211000</v>
      </c>
      <c r="M43" s="5">
        <v>231459</v>
      </c>
      <c r="N43" s="5">
        <v>521</v>
      </c>
      <c r="O43" s="5">
        <v>2.44</v>
      </c>
      <c r="P43" s="5"/>
      <c r="Q43" s="7">
        <v>4</v>
      </c>
      <c r="R43" s="28"/>
    </row>
    <row r="44" spans="1:18" x14ac:dyDescent="0.2">
      <c r="A44" s="17"/>
      <c r="B44" s="17"/>
      <c r="C44" s="17"/>
      <c r="D44" s="17"/>
      <c r="E44" s="17"/>
      <c r="F44" s="5" t="s">
        <v>23</v>
      </c>
      <c r="G44" s="5" t="s">
        <v>24</v>
      </c>
      <c r="H44" s="5">
        <v>1971</v>
      </c>
      <c r="I44" s="5" t="s">
        <v>6</v>
      </c>
      <c r="J44" s="6">
        <v>42813</v>
      </c>
      <c r="K44" s="16" t="str">
        <f>TEXT(J44,"GGG")</f>
        <v>dom</v>
      </c>
      <c r="L44" s="5">
        <v>212000</v>
      </c>
      <c r="M44" s="5">
        <v>232459</v>
      </c>
      <c r="N44" s="5">
        <v>518</v>
      </c>
      <c r="O44" s="5">
        <v>2.21</v>
      </c>
      <c r="P44" s="5"/>
      <c r="Q44" s="7">
        <v>5</v>
      </c>
      <c r="R44" s="28"/>
    </row>
    <row r="45" spans="1:18" x14ac:dyDescent="0.2">
      <c r="A45" s="17"/>
      <c r="B45" s="17"/>
      <c r="C45" s="17"/>
      <c r="D45" s="17"/>
      <c r="E45" s="17"/>
      <c r="F45" s="5" t="s">
        <v>23</v>
      </c>
      <c r="G45" s="5" t="s">
        <v>24</v>
      </c>
      <c r="H45" s="5">
        <v>1971</v>
      </c>
      <c r="I45" s="5" t="s">
        <v>7</v>
      </c>
      <c r="J45" s="6">
        <v>42581</v>
      </c>
      <c r="K45" s="16" t="str">
        <f>TEXT(J45,"GGG")</f>
        <v>sab</v>
      </c>
      <c r="L45" s="5">
        <v>205756</v>
      </c>
      <c r="M45" s="5">
        <v>230230</v>
      </c>
      <c r="N45" s="5">
        <v>863</v>
      </c>
      <c r="O45" s="5">
        <v>5.56</v>
      </c>
      <c r="P45" s="5"/>
      <c r="Q45" s="7">
        <v>6</v>
      </c>
      <c r="R45" s="29"/>
    </row>
    <row r="46" spans="1:18" x14ac:dyDescent="0.2">
      <c r="A46" s="17"/>
      <c r="B46" s="17"/>
      <c r="C46" s="17"/>
      <c r="D46" s="17"/>
      <c r="E46" s="17"/>
      <c r="F46" s="2" t="s">
        <v>25</v>
      </c>
      <c r="G46" s="2" t="s">
        <v>26</v>
      </c>
      <c r="H46" s="2">
        <v>1973</v>
      </c>
      <c r="I46" s="2" t="s">
        <v>5</v>
      </c>
      <c r="J46" s="3">
        <v>43925</v>
      </c>
      <c r="K46" s="16" t="str">
        <f>TEXT(J46,"GGG")</f>
        <v>sab</v>
      </c>
      <c r="L46" s="2">
        <v>213000</v>
      </c>
      <c r="M46" s="2">
        <v>233959</v>
      </c>
      <c r="N46" s="2">
        <v>560</v>
      </c>
      <c r="O46" s="2">
        <v>2.02</v>
      </c>
      <c r="P46" s="2"/>
      <c r="Q46" s="4">
        <v>1</v>
      </c>
      <c r="R46" s="36" t="s">
        <v>57</v>
      </c>
    </row>
    <row r="47" spans="1:18" x14ac:dyDescent="0.2">
      <c r="A47" s="17"/>
      <c r="B47" s="17"/>
      <c r="C47" s="17"/>
      <c r="D47" s="17"/>
      <c r="E47" s="17"/>
      <c r="F47" s="5" t="s">
        <v>25</v>
      </c>
      <c r="G47" s="5" t="s">
        <v>26</v>
      </c>
      <c r="H47" s="5">
        <v>1973</v>
      </c>
      <c r="I47" s="5" t="s">
        <v>5</v>
      </c>
      <c r="J47" s="6">
        <v>43689</v>
      </c>
      <c r="K47" s="16" t="str">
        <f>TEXT(J47,"GGG")</f>
        <v>lun</v>
      </c>
      <c r="L47" s="5">
        <v>213500</v>
      </c>
      <c r="M47" s="5">
        <v>233459</v>
      </c>
      <c r="N47" s="5">
        <v>439</v>
      </c>
      <c r="O47" s="5">
        <v>2.93</v>
      </c>
      <c r="P47" s="5"/>
      <c r="Q47" s="7">
        <v>2</v>
      </c>
      <c r="R47" s="37"/>
    </row>
    <row r="48" spans="1:18" x14ac:dyDescent="0.2">
      <c r="A48" s="17"/>
      <c r="B48" s="17"/>
      <c r="C48" s="17"/>
      <c r="D48" s="17"/>
      <c r="E48" s="17"/>
      <c r="F48" s="5" t="s">
        <v>25</v>
      </c>
      <c r="G48" s="5" t="s">
        <v>26</v>
      </c>
      <c r="H48" s="5">
        <v>1973</v>
      </c>
      <c r="I48" s="5" t="s">
        <v>5</v>
      </c>
      <c r="J48" s="6">
        <v>43416</v>
      </c>
      <c r="K48" s="16" t="str">
        <f>TEXT(J48,"GGG")</f>
        <v>lun</v>
      </c>
      <c r="L48" s="5">
        <v>213000</v>
      </c>
      <c r="M48" s="5">
        <v>235459</v>
      </c>
      <c r="N48" s="5">
        <v>466</v>
      </c>
      <c r="O48" s="5">
        <v>2.08</v>
      </c>
      <c r="P48" s="5"/>
      <c r="Q48" s="7">
        <v>3</v>
      </c>
      <c r="R48" s="37"/>
    </row>
    <row r="49" spans="1:19" x14ac:dyDescent="0.2">
      <c r="A49" s="17"/>
      <c r="B49" s="17"/>
      <c r="C49" s="17"/>
      <c r="D49" s="17"/>
      <c r="E49" s="17"/>
      <c r="F49" s="5" t="s">
        <v>25</v>
      </c>
      <c r="G49" s="5" t="s">
        <v>26</v>
      </c>
      <c r="H49" s="5">
        <v>1973</v>
      </c>
      <c r="I49" s="5" t="s">
        <v>6</v>
      </c>
      <c r="J49" s="6">
        <v>42774</v>
      </c>
      <c r="K49" s="16" t="str">
        <f>TEXT(J49,"GGG")</f>
        <v>mer</v>
      </c>
      <c r="L49" s="5">
        <v>212000</v>
      </c>
      <c r="M49" s="5">
        <v>233000</v>
      </c>
      <c r="N49" s="5">
        <v>458</v>
      </c>
      <c r="O49" s="5">
        <v>1.7</v>
      </c>
      <c r="P49" s="5"/>
      <c r="Q49" s="7">
        <v>4</v>
      </c>
      <c r="R49" s="37"/>
    </row>
    <row r="50" spans="1:19" x14ac:dyDescent="0.2">
      <c r="A50" s="17"/>
      <c r="B50" s="17"/>
      <c r="C50" s="17"/>
      <c r="D50" s="17"/>
      <c r="E50" s="17"/>
      <c r="F50" s="5" t="s">
        <v>25</v>
      </c>
      <c r="G50" s="5" t="s">
        <v>26</v>
      </c>
      <c r="H50" s="5">
        <v>1973</v>
      </c>
      <c r="I50" s="5" t="s">
        <v>7</v>
      </c>
      <c r="J50" s="6">
        <v>42588</v>
      </c>
      <c r="K50" s="16" t="str">
        <f>TEXT(J50,"GGG")</f>
        <v>sab</v>
      </c>
      <c r="L50" s="5">
        <v>203652</v>
      </c>
      <c r="M50" s="5">
        <v>224212</v>
      </c>
      <c r="N50" s="5">
        <v>784</v>
      </c>
      <c r="O50" s="5">
        <v>4.8499999999999996</v>
      </c>
      <c r="P50" s="5"/>
      <c r="Q50" s="7">
        <v>5</v>
      </c>
      <c r="R50" s="37"/>
      <c r="S50" s="12"/>
    </row>
    <row r="51" spans="1:19" x14ac:dyDescent="0.2">
      <c r="A51" s="17"/>
      <c r="B51" s="17"/>
      <c r="C51" s="17"/>
      <c r="D51" s="17"/>
      <c r="E51" s="17"/>
      <c r="F51" s="2" t="s">
        <v>27</v>
      </c>
      <c r="G51" s="2" t="s">
        <v>28</v>
      </c>
      <c r="H51" s="2">
        <v>1974</v>
      </c>
      <c r="I51" s="2" t="s">
        <v>5</v>
      </c>
      <c r="J51" s="3">
        <v>43932</v>
      </c>
      <c r="K51" s="16" t="str">
        <f>TEXT(J51,"GGG")</f>
        <v>sab</v>
      </c>
      <c r="L51" s="2">
        <v>213000</v>
      </c>
      <c r="M51" s="2">
        <v>234459</v>
      </c>
      <c r="N51" s="2">
        <v>465</v>
      </c>
      <c r="O51" s="2">
        <v>1.69</v>
      </c>
      <c r="P51" s="2"/>
      <c r="Q51" s="4">
        <v>1</v>
      </c>
      <c r="R51" s="37"/>
    </row>
    <row r="52" spans="1:19" x14ac:dyDescent="0.2">
      <c r="A52" s="17"/>
      <c r="B52" s="17"/>
      <c r="C52" s="17"/>
      <c r="D52" s="17"/>
      <c r="E52" s="17"/>
      <c r="F52" s="5" t="s">
        <v>27</v>
      </c>
      <c r="G52" s="5" t="s">
        <v>28</v>
      </c>
      <c r="H52" s="5">
        <v>1974</v>
      </c>
      <c r="I52" s="5" t="s">
        <v>5</v>
      </c>
      <c r="J52" s="6">
        <v>43696</v>
      </c>
      <c r="K52" s="16" t="str">
        <f>TEXT(J52,"GGG")</f>
        <v>lun</v>
      </c>
      <c r="L52" s="5">
        <v>213500</v>
      </c>
      <c r="M52" s="5">
        <v>235459</v>
      </c>
      <c r="N52" s="5">
        <v>366</v>
      </c>
      <c r="O52" s="5">
        <v>2.42</v>
      </c>
      <c r="P52" s="5"/>
      <c r="Q52" s="7">
        <v>2</v>
      </c>
      <c r="R52" s="37"/>
    </row>
    <row r="53" spans="1:19" x14ac:dyDescent="0.2">
      <c r="A53" s="17"/>
      <c r="B53" s="17"/>
      <c r="C53" s="17"/>
      <c r="D53" s="17"/>
      <c r="E53" s="17"/>
      <c r="F53" s="5" t="s">
        <v>27</v>
      </c>
      <c r="G53" s="5" t="s">
        <v>28</v>
      </c>
      <c r="H53" s="5">
        <v>1974</v>
      </c>
      <c r="I53" s="5" t="s">
        <v>5</v>
      </c>
      <c r="J53" s="6">
        <v>43423</v>
      </c>
      <c r="K53" s="16" t="str">
        <f>TEXT(J53,"GGG")</f>
        <v>lun</v>
      </c>
      <c r="L53" s="5">
        <v>212500</v>
      </c>
      <c r="M53" s="5">
        <v>235459</v>
      </c>
      <c r="N53" s="5">
        <v>397</v>
      </c>
      <c r="O53" s="5">
        <v>1.79</v>
      </c>
      <c r="P53" s="5"/>
      <c r="Q53" s="7">
        <v>3</v>
      </c>
      <c r="R53" s="37"/>
    </row>
    <row r="54" spans="1:19" x14ac:dyDescent="0.2">
      <c r="A54" s="17"/>
      <c r="B54" s="17"/>
      <c r="C54" s="17"/>
      <c r="D54" s="17"/>
      <c r="E54" s="17"/>
      <c r="F54" s="5" t="s">
        <v>27</v>
      </c>
      <c r="G54" s="5" t="s">
        <v>28</v>
      </c>
      <c r="H54" s="5">
        <v>1974</v>
      </c>
      <c r="I54" s="5" t="s">
        <v>6</v>
      </c>
      <c r="J54" s="6">
        <v>42949</v>
      </c>
      <c r="K54" s="16" t="str">
        <f>TEXT(J54,"GGG")</f>
        <v>mer</v>
      </c>
      <c r="L54" s="5">
        <v>211000</v>
      </c>
      <c r="M54" s="5">
        <v>231959</v>
      </c>
      <c r="N54" s="5">
        <v>414</v>
      </c>
      <c r="O54" s="5">
        <v>2.3199999999999998</v>
      </c>
      <c r="P54" s="5"/>
      <c r="Q54" s="7">
        <v>4</v>
      </c>
      <c r="R54" s="37"/>
    </row>
    <row r="55" spans="1:19" x14ac:dyDescent="0.2">
      <c r="A55" s="17"/>
      <c r="B55" s="17"/>
      <c r="C55" s="17"/>
      <c r="D55" s="17"/>
      <c r="E55" s="17"/>
      <c r="F55" s="5" t="s">
        <v>27</v>
      </c>
      <c r="G55" s="5" t="s">
        <v>28</v>
      </c>
      <c r="H55" s="5">
        <v>1974</v>
      </c>
      <c r="I55" s="5" t="s">
        <v>6</v>
      </c>
      <c r="J55" s="6">
        <v>42781</v>
      </c>
      <c r="K55" s="16" t="str">
        <f>TEXT(J55,"GGG")</f>
        <v>mer</v>
      </c>
      <c r="L55" s="5">
        <v>212000</v>
      </c>
      <c r="M55" s="5">
        <v>233000</v>
      </c>
      <c r="N55" s="5">
        <v>467</v>
      </c>
      <c r="O55" s="5">
        <v>1.93</v>
      </c>
      <c r="P55" s="5"/>
      <c r="Q55" s="7">
        <v>5</v>
      </c>
      <c r="R55" s="37"/>
    </row>
    <row r="56" spans="1:19" x14ac:dyDescent="0.2">
      <c r="A56" s="17"/>
      <c r="B56" s="17"/>
      <c r="C56" s="17"/>
      <c r="D56" s="17"/>
      <c r="E56" s="17"/>
      <c r="F56" s="5" t="s">
        <v>27</v>
      </c>
      <c r="G56" s="5" t="s">
        <v>28</v>
      </c>
      <c r="H56" s="5">
        <v>1974</v>
      </c>
      <c r="I56" s="5" t="s">
        <v>7</v>
      </c>
      <c r="J56" s="6">
        <v>42595</v>
      </c>
      <c r="K56" s="16" t="str">
        <f>TEXT(J56,"GGG")</f>
        <v>sab</v>
      </c>
      <c r="L56" s="5">
        <v>203535</v>
      </c>
      <c r="M56" s="5">
        <v>224203</v>
      </c>
      <c r="N56" s="5">
        <v>676</v>
      </c>
      <c r="O56" s="5">
        <v>4.46</v>
      </c>
      <c r="P56" s="5"/>
      <c r="Q56" s="7">
        <v>6</v>
      </c>
      <c r="R56" s="37"/>
    </row>
    <row r="57" spans="1:19" x14ac:dyDescent="0.2">
      <c r="A57" s="17"/>
      <c r="B57" s="17"/>
      <c r="C57" s="17"/>
      <c r="D57" s="17"/>
      <c r="E57" s="17"/>
      <c r="F57" s="2" t="s">
        <v>29</v>
      </c>
      <c r="G57" s="2" t="s">
        <v>30</v>
      </c>
      <c r="H57" s="2">
        <v>1977</v>
      </c>
      <c r="I57" s="2" t="s">
        <v>5</v>
      </c>
      <c r="J57" s="3">
        <v>43939</v>
      </c>
      <c r="K57" s="16" t="str">
        <f>TEXT(J57,"GGG")</f>
        <v>sab</v>
      </c>
      <c r="L57" s="2">
        <v>213000</v>
      </c>
      <c r="M57" s="2">
        <v>233959</v>
      </c>
      <c r="N57" s="2">
        <v>567</v>
      </c>
      <c r="O57" s="2">
        <v>2.0699999999999998</v>
      </c>
      <c r="P57" s="2"/>
      <c r="Q57" s="4">
        <v>1</v>
      </c>
      <c r="R57" s="37"/>
    </row>
    <row r="58" spans="1:19" x14ac:dyDescent="0.2">
      <c r="A58" s="17"/>
      <c r="B58" s="17"/>
      <c r="C58" s="17"/>
      <c r="D58" s="17"/>
      <c r="E58" s="17"/>
      <c r="F58" s="5" t="s">
        <v>29</v>
      </c>
      <c r="G58" s="5" t="s">
        <v>30</v>
      </c>
      <c r="H58" s="5">
        <v>1977</v>
      </c>
      <c r="I58" s="5" t="s">
        <v>5</v>
      </c>
      <c r="J58" s="6">
        <v>43703</v>
      </c>
      <c r="K58" s="16" t="str">
        <f>TEXT(J58,"GGG")</f>
        <v>lun</v>
      </c>
      <c r="L58" s="5">
        <v>213500</v>
      </c>
      <c r="M58" s="5">
        <v>234959</v>
      </c>
      <c r="N58" s="5">
        <v>340</v>
      </c>
      <c r="O58" s="5">
        <v>2.0499999999999998</v>
      </c>
      <c r="P58" s="5"/>
      <c r="Q58" s="7">
        <v>2</v>
      </c>
      <c r="R58" s="37"/>
    </row>
    <row r="59" spans="1:19" x14ac:dyDescent="0.2">
      <c r="A59" s="17"/>
      <c r="B59" s="17"/>
      <c r="C59" s="17"/>
      <c r="D59" s="17"/>
      <c r="E59" s="17"/>
      <c r="F59" s="5" t="s">
        <v>29</v>
      </c>
      <c r="G59" s="5" t="s">
        <v>30</v>
      </c>
      <c r="H59" s="5">
        <v>1977</v>
      </c>
      <c r="I59" s="5" t="s">
        <v>5</v>
      </c>
      <c r="J59" s="6">
        <v>43430</v>
      </c>
      <c r="K59" s="16" t="str">
        <f>TEXT(J59,"GGG")</f>
        <v>lun</v>
      </c>
      <c r="L59" s="5">
        <v>212500</v>
      </c>
      <c r="M59" s="5">
        <v>234959</v>
      </c>
      <c r="N59" s="5">
        <v>340</v>
      </c>
      <c r="O59" s="5">
        <v>1.53</v>
      </c>
      <c r="P59" s="5"/>
      <c r="Q59" s="7">
        <v>3</v>
      </c>
      <c r="R59" s="37"/>
    </row>
    <row r="60" spans="1:19" x14ac:dyDescent="0.2">
      <c r="A60" s="17"/>
      <c r="B60" s="17"/>
      <c r="C60" s="17"/>
      <c r="D60" s="17"/>
      <c r="E60" s="17"/>
      <c r="F60" s="5" t="s">
        <v>29</v>
      </c>
      <c r="G60" s="5" t="s">
        <v>30</v>
      </c>
      <c r="H60" s="5">
        <v>1977</v>
      </c>
      <c r="I60" s="5" t="s">
        <v>6</v>
      </c>
      <c r="J60" s="6">
        <v>42950</v>
      </c>
      <c r="K60" s="16" t="str">
        <f>TEXT(J60,"GGG")</f>
        <v>gio</v>
      </c>
      <c r="L60" s="5">
        <v>211000</v>
      </c>
      <c r="M60" s="5">
        <v>232459</v>
      </c>
      <c r="N60" s="5">
        <v>347</v>
      </c>
      <c r="O60" s="5">
        <v>1.99</v>
      </c>
      <c r="P60" s="5"/>
      <c r="Q60" s="7">
        <v>4</v>
      </c>
      <c r="R60" s="37"/>
    </row>
    <row r="61" spans="1:19" x14ac:dyDescent="0.2">
      <c r="A61" s="17"/>
      <c r="B61" s="17"/>
      <c r="C61" s="17"/>
      <c r="D61" s="17"/>
      <c r="E61" s="17"/>
      <c r="F61" s="5" t="s">
        <v>29</v>
      </c>
      <c r="G61" s="5" t="s">
        <v>30</v>
      </c>
      <c r="H61" s="5">
        <v>1977</v>
      </c>
      <c r="I61" s="5" t="s">
        <v>6</v>
      </c>
      <c r="J61" s="6">
        <v>42788</v>
      </c>
      <c r="K61" s="16" t="str">
        <f>TEXT(J61,"GGG")</f>
        <v>mer</v>
      </c>
      <c r="L61" s="5">
        <v>212000</v>
      </c>
      <c r="M61" s="5">
        <v>233000</v>
      </c>
      <c r="N61" s="5">
        <v>414</v>
      </c>
      <c r="O61" s="5">
        <v>1.69</v>
      </c>
      <c r="P61" s="5"/>
      <c r="Q61" s="7">
        <v>5</v>
      </c>
      <c r="R61" s="37"/>
    </row>
    <row r="62" spans="1:19" x14ac:dyDescent="0.2">
      <c r="A62" s="17"/>
      <c r="B62" s="17"/>
      <c r="C62" s="17"/>
      <c r="D62" s="17"/>
      <c r="E62" s="17"/>
      <c r="F62" s="5" t="s">
        <v>29</v>
      </c>
      <c r="G62" s="5" t="s">
        <v>30</v>
      </c>
      <c r="H62" s="5">
        <v>1977</v>
      </c>
      <c r="I62" s="5" t="s">
        <v>7</v>
      </c>
      <c r="J62" s="6">
        <v>42602</v>
      </c>
      <c r="K62" s="16" t="str">
        <f>TEXT(J62,"GGG")</f>
        <v>sab</v>
      </c>
      <c r="L62" s="5">
        <v>203405</v>
      </c>
      <c r="M62" s="5">
        <v>224041</v>
      </c>
      <c r="N62" s="5">
        <v>770</v>
      </c>
      <c r="O62" s="5">
        <v>4.7</v>
      </c>
      <c r="P62" s="5"/>
      <c r="Q62" s="7">
        <v>6</v>
      </c>
      <c r="R62" s="37"/>
    </row>
    <row r="63" spans="1:19" x14ac:dyDescent="0.2">
      <c r="A63" s="17"/>
      <c r="B63" s="17"/>
      <c r="C63" s="17"/>
      <c r="D63" s="17"/>
      <c r="E63" s="17"/>
      <c r="F63" s="2" t="s">
        <v>31</v>
      </c>
      <c r="G63" s="2" t="s">
        <v>32</v>
      </c>
      <c r="H63" s="2">
        <v>1979</v>
      </c>
      <c r="I63" s="2" t="s">
        <v>5</v>
      </c>
      <c r="J63" s="3">
        <v>43946</v>
      </c>
      <c r="K63" s="16" t="str">
        <f>TEXT(J63,"GGG")</f>
        <v>sab</v>
      </c>
      <c r="L63" s="2">
        <v>213000</v>
      </c>
      <c r="M63" s="2">
        <v>234459</v>
      </c>
      <c r="N63" s="2">
        <v>520</v>
      </c>
      <c r="O63" s="2">
        <v>1.95</v>
      </c>
      <c r="P63" s="2"/>
      <c r="Q63" s="4">
        <v>1</v>
      </c>
      <c r="R63" s="37"/>
    </row>
    <row r="64" spans="1:19" x14ac:dyDescent="0.2">
      <c r="A64" s="17"/>
      <c r="B64" s="17"/>
      <c r="C64" s="17"/>
      <c r="D64" s="17"/>
      <c r="E64" s="17"/>
      <c r="F64" s="5" t="s">
        <v>31</v>
      </c>
      <c r="G64" s="5" t="s">
        <v>32</v>
      </c>
      <c r="H64" s="5">
        <v>1979</v>
      </c>
      <c r="I64" s="5" t="s">
        <v>5</v>
      </c>
      <c r="J64" s="6">
        <v>43710</v>
      </c>
      <c r="K64" s="16" t="str">
        <f>TEXT(J64,"GGG")</f>
        <v>lun</v>
      </c>
      <c r="L64" s="5">
        <v>213500</v>
      </c>
      <c r="M64" s="5">
        <v>235459</v>
      </c>
      <c r="N64" s="5">
        <v>348</v>
      </c>
      <c r="O64" s="5">
        <v>1.87</v>
      </c>
      <c r="P64" s="5"/>
      <c r="Q64" s="7">
        <v>2</v>
      </c>
      <c r="R64" s="37"/>
    </row>
    <row r="65" spans="1:18" x14ac:dyDescent="0.2">
      <c r="A65" s="17"/>
      <c r="B65" s="17"/>
      <c r="C65" s="17"/>
      <c r="D65" s="17"/>
      <c r="E65" s="17"/>
      <c r="F65" s="5" t="s">
        <v>31</v>
      </c>
      <c r="G65" s="5" t="s">
        <v>32</v>
      </c>
      <c r="H65" s="5">
        <v>1979</v>
      </c>
      <c r="I65" s="5" t="s">
        <v>5</v>
      </c>
      <c r="J65" s="6">
        <v>43437</v>
      </c>
      <c r="K65" s="16" t="str">
        <f>TEXT(J65,"GGG")</f>
        <v>lun</v>
      </c>
      <c r="L65" s="5">
        <v>212500</v>
      </c>
      <c r="M65" s="5">
        <v>235959</v>
      </c>
      <c r="N65" s="5">
        <v>361</v>
      </c>
      <c r="O65" s="5">
        <v>1.66</v>
      </c>
      <c r="P65" s="5"/>
      <c r="Q65" s="7">
        <v>3</v>
      </c>
      <c r="R65" s="37"/>
    </row>
    <row r="66" spans="1:18" x14ac:dyDescent="0.2">
      <c r="A66" s="17"/>
      <c r="B66" s="17"/>
      <c r="C66" s="17"/>
      <c r="D66" s="17"/>
      <c r="E66" s="17"/>
      <c r="F66" s="5" t="s">
        <v>31</v>
      </c>
      <c r="G66" s="5" t="s">
        <v>32</v>
      </c>
      <c r="H66" s="5">
        <v>1979</v>
      </c>
      <c r="I66" s="5" t="s">
        <v>6</v>
      </c>
      <c r="J66" s="6">
        <v>42956</v>
      </c>
      <c r="K66" s="16" t="str">
        <f>TEXT(J66,"GGG")</f>
        <v>mer</v>
      </c>
      <c r="L66" s="5">
        <v>211000</v>
      </c>
      <c r="M66" s="5">
        <v>231959</v>
      </c>
      <c r="N66" s="5">
        <v>318</v>
      </c>
      <c r="O66" s="5">
        <v>1.92</v>
      </c>
      <c r="P66" s="5"/>
      <c r="Q66" s="7">
        <v>4</v>
      </c>
      <c r="R66" s="37"/>
    </row>
    <row r="67" spans="1:18" x14ac:dyDescent="0.2">
      <c r="A67" s="17"/>
      <c r="B67" s="17"/>
      <c r="C67" s="17"/>
      <c r="D67" s="17"/>
      <c r="E67" s="17"/>
      <c r="F67" s="5" t="s">
        <v>31</v>
      </c>
      <c r="G67" s="5" t="s">
        <v>32</v>
      </c>
      <c r="H67" s="5">
        <v>1979</v>
      </c>
      <c r="I67" s="5" t="s">
        <v>6</v>
      </c>
      <c r="J67" s="6">
        <v>42795</v>
      </c>
      <c r="K67" s="16" t="str">
        <f>TEXT(J67,"GGG")</f>
        <v>mer</v>
      </c>
      <c r="L67" s="5">
        <v>212000</v>
      </c>
      <c r="M67" s="5">
        <v>233000</v>
      </c>
      <c r="N67" s="5">
        <v>369</v>
      </c>
      <c r="O67" s="5">
        <v>1.48</v>
      </c>
      <c r="P67" s="5"/>
      <c r="Q67" s="7">
        <v>5</v>
      </c>
      <c r="R67" s="37"/>
    </row>
    <row r="68" spans="1:18" x14ac:dyDescent="0.2">
      <c r="A68" s="17"/>
      <c r="B68" s="17"/>
      <c r="C68" s="17"/>
      <c r="D68" s="17"/>
      <c r="E68" s="17"/>
      <c r="F68" s="5" t="s">
        <v>31</v>
      </c>
      <c r="G68" s="5" t="s">
        <v>32</v>
      </c>
      <c r="H68" s="5">
        <v>1979</v>
      </c>
      <c r="I68" s="5" t="s">
        <v>7</v>
      </c>
      <c r="J68" s="6">
        <v>42607</v>
      </c>
      <c r="K68" s="16" t="str">
        <f>TEXT(J68,"GGG")</f>
        <v>gio</v>
      </c>
      <c r="L68" s="5">
        <v>210946</v>
      </c>
      <c r="M68" s="5">
        <v>231720</v>
      </c>
      <c r="N68" s="5">
        <v>973</v>
      </c>
      <c r="O68" s="5">
        <v>5.75</v>
      </c>
      <c r="P68" s="5"/>
      <c r="Q68" s="7">
        <v>6</v>
      </c>
      <c r="R68" s="37"/>
    </row>
    <row r="69" spans="1:18" x14ac:dyDescent="0.2">
      <c r="A69" s="17"/>
      <c r="B69" s="17"/>
      <c r="C69" s="17"/>
      <c r="D69" s="17"/>
      <c r="E69" s="17"/>
      <c r="F69" s="2" t="s">
        <v>33</v>
      </c>
      <c r="G69" s="2" t="s">
        <v>34</v>
      </c>
      <c r="H69" s="2">
        <v>1981</v>
      </c>
      <c r="I69" s="2" t="s">
        <v>5</v>
      </c>
      <c r="J69" s="3">
        <v>43953</v>
      </c>
      <c r="K69" s="16" t="str">
        <f>TEXT(J69,"GGG")</f>
        <v>sab</v>
      </c>
      <c r="L69" s="2">
        <v>213000</v>
      </c>
      <c r="M69" s="2">
        <v>233959</v>
      </c>
      <c r="N69" s="2">
        <v>705</v>
      </c>
      <c r="O69" s="2">
        <v>2.66</v>
      </c>
      <c r="P69" s="2"/>
      <c r="Q69" s="4">
        <v>1</v>
      </c>
      <c r="R69" s="37"/>
    </row>
    <row r="70" spans="1:18" x14ac:dyDescent="0.2">
      <c r="A70" s="17"/>
      <c r="B70" s="17"/>
      <c r="C70" s="17"/>
      <c r="D70" s="17"/>
      <c r="E70" s="17"/>
      <c r="F70" s="5" t="s">
        <v>33</v>
      </c>
      <c r="G70" s="5" t="s">
        <v>34</v>
      </c>
      <c r="H70" s="5">
        <v>1981</v>
      </c>
      <c r="I70" s="5" t="s">
        <v>5</v>
      </c>
      <c r="J70" s="6">
        <v>43717</v>
      </c>
      <c r="K70" s="16" t="str">
        <f>TEXT(J70,"GGG")</f>
        <v>lun</v>
      </c>
      <c r="L70" s="5">
        <v>213500</v>
      </c>
      <c r="M70" s="5">
        <v>240459</v>
      </c>
      <c r="N70" s="5">
        <v>265</v>
      </c>
      <c r="O70" s="5">
        <v>1.36</v>
      </c>
      <c r="P70" s="5"/>
      <c r="Q70" s="7">
        <v>2</v>
      </c>
      <c r="R70" s="37"/>
    </row>
    <row r="71" spans="1:18" x14ac:dyDescent="0.2">
      <c r="A71" s="17"/>
      <c r="B71" s="17"/>
      <c r="C71" s="17"/>
      <c r="D71" s="17"/>
      <c r="E71" s="17"/>
      <c r="F71" s="5" t="s">
        <v>33</v>
      </c>
      <c r="G71" s="5" t="s">
        <v>34</v>
      </c>
      <c r="H71" s="5">
        <v>1981</v>
      </c>
      <c r="I71" s="5" t="s">
        <v>5</v>
      </c>
      <c r="J71" s="6">
        <v>43444</v>
      </c>
      <c r="K71" s="16" t="str">
        <f>TEXT(J71,"GGG")</f>
        <v>lun</v>
      </c>
      <c r="L71" s="5">
        <v>213000</v>
      </c>
      <c r="M71" s="5">
        <v>240459</v>
      </c>
      <c r="N71" s="5">
        <v>347</v>
      </c>
      <c r="O71" s="5">
        <v>1.63</v>
      </c>
      <c r="P71" s="5"/>
      <c r="Q71" s="7">
        <v>3</v>
      </c>
      <c r="R71" s="37"/>
    </row>
    <row r="72" spans="1:18" x14ac:dyDescent="0.2">
      <c r="A72" s="17"/>
      <c r="B72" s="17"/>
      <c r="C72" s="17"/>
      <c r="D72" s="17"/>
      <c r="E72" s="17"/>
      <c r="F72" s="5" t="s">
        <v>33</v>
      </c>
      <c r="G72" s="5" t="s">
        <v>34</v>
      </c>
      <c r="H72" s="5">
        <v>1981</v>
      </c>
      <c r="I72" s="5" t="s">
        <v>6</v>
      </c>
      <c r="J72" s="6">
        <v>42957</v>
      </c>
      <c r="K72" s="16" t="str">
        <f>TEXT(J72,"GGG")</f>
        <v>gio</v>
      </c>
      <c r="L72" s="5">
        <v>211000</v>
      </c>
      <c r="M72" s="5">
        <v>232459</v>
      </c>
      <c r="N72" s="5">
        <v>331</v>
      </c>
      <c r="O72" s="5">
        <v>2.0699999999999998</v>
      </c>
      <c r="P72" s="5"/>
      <c r="Q72" s="7">
        <v>4</v>
      </c>
      <c r="R72" s="37"/>
    </row>
    <row r="73" spans="1:18" x14ac:dyDescent="0.2">
      <c r="A73" s="17"/>
      <c r="B73" s="17"/>
      <c r="C73" s="17"/>
      <c r="D73" s="17"/>
      <c r="E73" s="17"/>
      <c r="F73" s="5" t="s">
        <v>33</v>
      </c>
      <c r="G73" s="5" t="s">
        <v>34</v>
      </c>
      <c r="H73" s="5">
        <v>1981</v>
      </c>
      <c r="I73" s="5" t="s">
        <v>6</v>
      </c>
      <c r="J73" s="6">
        <v>42802</v>
      </c>
      <c r="K73" s="16" t="str">
        <f>TEXT(J73,"GGG")</f>
        <v>mer</v>
      </c>
      <c r="L73" s="5">
        <v>212000</v>
      </c>
      <c r="M73" s="5">
        <v>234000</v>
      </c>
      <c r="N73" s="5">
        <v>494</v>
      </c>
      <c r="O73" s="5">
        <v>2.14</v>
      </c>
      <c r="P73" s="5"/>
      <c r="Q73" s="7">
        <v>5</v>
      </c>
      <c r="R73" s="37"/>
    </row>
    <row r="74" spans="1:18" x14ac:dyDescent="0.2">
      <c r="A74" s="17"/>
      <c r="B74" s="17"/>
      <c r="C74" s="17"/>
      <c r="D74" s="17"/>
      <c r="E74" s="17"/>
      <c r="F74" s="5" t="s">
        <v>33</v>
      </c>
      <c r="G74" s="5" t="s">
        <v>34</v>
      </c>
      <c r="H74" s="5">
        <v>1981</v>
      </c>
      <c r="I74" s="5" t="s">
        <v>7</v>
      </c>
      <c r="J74" s="6">
        <v>42609</v>
      </c>
      <c r="K74" s="16" t="str">
        <f>TEXT(J74,"GGG")</f>
        <v>sab</v>
      </c>
      <c r="L74" s="5">
        <v>202938</v>
      </c>
      <c r="M74" s="5">
        <v>223416</v>
      </c>
      <c r="N74" s="5">
        <v>798</v>
      </c>
      <c r="O74" s="5">
        <v>4.87</v>
      </c>
      <c r="P74" s="5"/>
      <c r="Q74" s="7">
        <v>6</v>
      </c>
      <c r="R74" s="37"/>
    </row>
    <row r="75" spans="1:18" x14ac:dyDescent="0.2">
      <c r="A75" s="17"/>
      <c r="B75" s="17"/>
      <c r="C75" s="17"/>
      <c r="D75" s="17"/>
      <c r="E75" s="17"/>
      <c r="F75" s="2" t="s">
        <v>35</v>
      </c>
      <c r="G75" s="2" t="s">
        <v>36</v>
      </c>
      <c r="H75" s="2">
        <v>1983</v>
      </c>
      <c r="I75" s="2" t="s">
        <v>5</v>
      </c>
      <c r="J75" s="3">
        <v>43967</v>
      </c>
      <c r="K75" s="16" t="str">
        <f>TEXT(J75,"GGG")</f>
        <v>sab</v>
      </c>
      <c r="L75" s="2">
        <v>213000</v>
      </c>
      <c r="M75" s="2">
        <v>234959</v>
      </c>
      <c r="N75" s="2">
        <v>742</v>
      </c>
      <c r="O75" s="2">
        <v>3.1</v>
      </c>
      <c r="P75" s="2"/>
      <c r="Q75" s="4">
        <v>1</v>
      </c>
      <c r="R75" s="37"/>
    </row>
    <row r="76" spans="1:18" x14ac:dyDescent="0.2">
      <c r="A76" s="17"/>
      <c r="B76" s="17"/>
      <c r="C76" s="17"/>
      <c r="D76" s="17"/>
      <c r="E76" s="17"/>
      <c r="F76" s="5" t="s">
        <v>35</v>
      </c>
      <c r="G76" s="5" t="s">
        <v>36</v>
      </c>
      <c r="H76" s="5">
        <v>1983</v>
      </c>
      <c r="I76" s="5" t="s">
        <v>5</v>
      </c>
      <c r="J76" s="6">
        <v>43731</v>
      </c>
      <c r="K76" s="16" t="str">
        <f>TEXT(J76,"GGG")</f>
        <v>lun</v>
      </c>
      <c r="L76" s="5">
        <v>212500</v>
      </c>
      <c r="M76" s="5">
        <v>235959</v>
      </c>
      <c r="N76" s="5">
        <v>317</v>
      </c>
      <c r="O76" s="5">
        <v>1.51</v>
      </c>
      <c r="P76" s="5"/>
      <c r="Q76" s="7">
        <v>2</v>
      </c>
      <c r="R76" s="37"/>
    </row>
    <row r="77" spans="1:18" x14ac:dyDescent="0.2">
      <c r="A77" s="17"/>
      <c r="B77" s="17"/>
      <c r="C77" s="17"/>
      <c r="D77" s="17"/>
      <c r="E77" s="17"/>
      <c r="F77" s="5" t="s">
        <v>35</v>
      </c>
      <c r="G77" s="5" t="s">
        <v>36</v>
      </c>
      <c r="H77" s="5">
        <v>1983</v>
      </c>
      <c r="I77" s="5" t="s">
        <v>5</v>
      </c>
      <c r="J77" s="6">
        <v>43472</v>
      </c>
      <c r="K77" s="16" t="str">
        <f>TEXT(J77,"GGG")</f>
        <v>lun</v>
      </c>
      <c r="L77" s="5">
        <v>212500</v>
      </c>
      <c r="M77" s="5">
        <v>234959</v>
      </c>
      <c r="N77" s="5">
        <v>423</v>
      </c>
      <c r="O77" s="5">
        <v>1.84</v>
      </c>
      <c r="P77" s="5"/>
      <c r="Q77" s="7">
        <v>3</v>
      </c>
      <c r="R77" s="37"/>
    </row>
    <row r="78" spans="1:18" x14ac:dyDescent="0.2">
      <c r="A78" s="17"/>
      <c r="B78" s="17"/>
      <c r="C78" s="17"/>
      <c r="D78" s="17"/>
      <c r="E78" s="17"/>
      <c r="F78" s="5" t="s">
        <v>35</v>
      </c>
      <c r="G78" s="5" t="s">
        <v>36</v>
      </c>
      <c r="H78" s="5">
        <v>1983</v>
      </c>
      <c r="I78" s="5" t="s">
        <v>6</v>
      </c>
      <c r="J78" s="6">
        <v>42963</v>
      </c>
      <c r="K78" s="16" t="str">
        <f>TEXT(J78,"GGG")</f>
        <v>mer</v>
      </c>
      <c r="L78" s="5">
        <v>211000</v>
      </c>
      <c r="M78" s="5">
        <v>232959</v>
      </c>
      <c r="N78" s="5">
        <v>343</v>
      </c>
      <c r="O78" s="5">
        <v>2.19</v>
      </c>
      <c r="P78" s="5"/>
      <c r="Q78" s="7">
        <v>4</v>
      </c>
      <c r="R78" s="37"/>
    </row>
    <row r="79" spans="1:18" x14ac:dyDescent="0.2">
      <c r="A79" s="17"/>
      <c r="B79" s="17"/>
      <c r="C79" s="17"/>
      <c r="D79" s="17"/>
      <c r="E79" s="17"/>
      <c r="F79" s="5" t="s">
        <v>35</v>
      </c>
      <c r="G79" s="5" t="s">
        <v>36</v>
      </c>
      <c r="H79" s="5">
        <v>1983</v>
      </c>
      <c r="I79" s="5" t="s">
        <v>6</v>
      </c>
      <c r="J79" s="6">
        <v>42809</v>
      </c>
      <c r="K79" s="16" t="str">
        <f>TEXT(J79,"GGG")</f>
        <v>mer</v>
      </c>
      <c r="L79" s="5">
        <v>212000</v>
      </c>
      <c r="M79" s="5">
        <v>233500</v>
      </c>
      <c r="N79" s="5">
        <v>533</v>
      </c>
      <c r="O79" s="5">
        <v>2.29</v>
      </c>
      <c r="P79" s="5"/>
      <c r="Q79" s="7">
        <v>5</v>
      </c>
      <c r="R79" s="37"/>
    </row>
    <row r="80" spans="1:18" x14ac:dyDescent="0.2">
      <c r="A80" s="17"/>
      <c r="B80" s="17"/>
      <c r="C80" s="17"/>
      <c r="D80" s="17"/>
      <c r="E80" s="17"/>
      <c r="F80" s="8" t="s">
        <v>35</v>
      </c>
      <c r="G80" s="8" t="s">
        <v>36</v>
      </c>
      <c r="H80" s="8">
        <v>1983</v>
      </c>
      <c r="I80" s="8" t="s">
        <v>7</v>
      </c>
      <c r="J80" s="9">
        <v>42614</v>
      </c>
      <c r="K80" s="16" t="str">
        <f>TEXT(J80,"GGG")</f>
        <v>gio</v>
      </c>
      <c r="L80" s="8">
        <v>211801</v>
      </c>
      <c r="M80" s="8">
        <v>233220</v>
      </c>
      <c r="N80" s="8">
        <v>1132</v>
      </c>
      <c r="O80" s="8">
        <v>5.72</v>
      </c>
      <c r="P80" s="8"/>
      <c r="Q80" s="10">
        <v>6</v>
      </c>
      <c r="R80" s="37"/>
    </row>
    <row r="81" spans="1:18" x14ac:dyDescent="0.2">
      <c r="A81" s="17"/>
      <c r="B81" s="17"/>
      <c r="C81" s="17"/>
      <c r="D81" s="17"/>
      <c r="E81" s="17"/>
      <c r="F81" s="5" t="s">
        <v>72</v>
      </c>
      <c r="G81" s="5" t="s">
        <v>73</v>
      </c>
      <c r="H81" s="5">
        <v>1983</v>
      </c>
      <c r="I81" s="5" t="s">
        <v>5</v>
      </c>
      <c r="J81" s="6">
        <v>43960</v>
      </c>
      <c r="K81" s="16" t="str">
        <f>TEXT(J81,"GGG")</f>
        <v>sab</v>
      </c>
      <c r="L81" s="5">
        <v>213000</v>
      </c>
      <c r="M81" s="5">
        <v>234459</v>
      </c>
      <c r="N81" s="5">
        <v>447</v>
      </c>
      <c r="O81" s="5">
        <v>1.82</v>
      </c>
      <c r="P81" s="5"/>
      <c r="Q81" s="7">
        <v>1</v>
      </c>
      <c r="R81" s="27" t="s">
        <v>74</v>
      </c>
    </row>
    <row r="82" spans="1:18" x14ac:dyDescent="0.2">
      <c r="A82" s="17"/>
      <c r="B82" s="17"/>
      <c r="C82" s="17"/>
      <c r="D82" s="17"/>
      <c r="E82" s="17"/>
      <c r="F82" s="5" t="s">
        <v>72</v>
      </c>
      <c r="G82" s="5" t="s">
        <v>73</v>
      </c>
      <c r="H82" s="5">
        <v>1983</v>
      </c>
      <c r="I82" s="5" t="s">
        <v>5</v>
      </c>
      <c r="J82" s="6">
        <v>43724</v>
      </c>
      <c r="K82" s="16" t="str">
        <f>TEXT(J82,"GGG")</f>
        <v>lun</v>
      </c>
      <c r="L82" s="5">
        <v>213500</v>
      </c>
      <c r="M82" s="5">
        <v>241459</v>
      </c>
      <c r="N82" s="5">
        <v>227</v>
      </c>
      <c r="O82" s="5">
        <v>1.2</v>
      </c>
      <c r="P82" s="5"/>
      <c r="Q82" s="7">
        <v>2</v>
      </c>
      <c r="R82" s="28"/>
    </row>
    <row r="83" spans="1:18" x14ac:dyDescent="0.2">
      <c r="A83" s="17"/>
      <c r="B83" s="17"/>
      <c r="C83" s="17"/>
      <c r="D83" s="17"/>
      <c r="E83" s="17"/>
      <c r="F83" s="5" t="s">
        <v>72</v>
      </c>
      <c r="G83" s="5" t="s">
        <v>73</v>
      </c>
      <c r="H83" s="5">
        <v>1983</v>
      </c>
      <c r="I83" s="5" t="s">
        <v>5</v>
      </c>
      <c r="J83" s="6">
        <v>43451</v>
      </c>
      <c r="K83" s="16" t="str">
        <f>TEXT(J83,"GGG")</f>
        <v>lun</v>
      </c>
      <c r="L83" s="5">
        <v>213000</v>
      </c>
      <c r="M83" s="5">
        <v>240459</v>
      </c>
      <c r="N83" s="5">
        <v>371</v>
      </c>
      <c r="O83" s="5">
        <v>1.78</v>
      </c>
      <c r="P83" s="5"/>
      <c r="Q83" s="7">
        <v>3</v>
      </c>
      <c r="R83" s="28"/>
    </row>
    <row r="84" spans="1:18" x14ac:dyDescent="0.2">
      <c r="A84" s="17"/>
      <c r="B84" s="17"/>
      <c r="C84" s="17"/>
      <c r="D84" s="17"/>
      <c r="E84" s="17"/>
      <c r="F84" s="5" t="s">
        <v>72</v>
      </c>
      <c r="G84" s="5" t="s">
        <v>73</v>
      </c>
      <c r="H84" s="5">
        <v>1983</v>
      </c>
      <c r="I84" s="5" t="s">
        <v>6</v>
      </c>
      <c r="J84" s="6">
        <v>42915</v>
      </c>
      <c r="K84" s="16" t="str">
        <f>TEXT(J84,"GGG")</f>
        <v>gio</v>
      </c>
      <c r="L84" s="5">
        <v>211000</v>
      </c>
      <c r="M84" s="5">
        <v>232459</v>
      </c>
      <c r="N84" s="5">
        <v>478</v>
      </c>
      <c r="O84" s="5">
        <v>2.35</v>
      </c>
      <c r="P84" s="5"/>
      <c r="Q84" s="7">
        <v>4</v>
      </c>
      <c r="R84" s="28"/>
    </row>
    <row r="85" spans="1:18" x14ac:dyDescent="0.2">
      <c r="A85" s="17"/>
      <c r="B85" s="17"/>
      <c r="C85" s="17"/>
      <c r="D85" s="17"/>
      <c r="E85" s="17"/>
      <c r="F85" s="5" t="s">
        <v>72</v>
      </c>
      <c r="G85" s="5" t="s">
        <v>73</v>
      </c>
      <c r="H85" s="5">
        <v>1983</v>
      </c>
      <c r="I85" s="5" t="s">
        <v>6</v>
      </c>
      <c r="J85" s="6">
        <v>42820</v>
      </c>
      <c r="K85" s="16" t="str">
        <f>TEXT(J85,"GGG")</f>
        <v>dom</v>
      </c>
      <c r="L85" s="5">
        <v>212000</v>
      </c>
      <c r="M85" s="5">
        <v>233459</v>
      </c>
      <c r="N85" s="5">
        <v>567</v>
      </c>
      <c r="O85" s="5">
        <v>2.3199999999999998</v>
      </c>
      <c r="P85" s="5"/>
      <c r="Q85" s="7">
        <v>5</v>
      </c>
      <c r="R85" s="28"/>
    </row>
    <row r="86" spans="1:18" x14ac:dyDescent="0.2">
      <c r="A86" s="17"/>
      <c r="B86" s="17"/>
      <c r="C86" s="17"/>
      <c r="D86" s="17"/>
      <c r="E86" s="17"/>
      <c r="F86" s="8" t="s">
        <v>72</v>
      </c>
      <c r="G86" s="8" t="s">
        <v>73</v>
      </c>
      <c r="H86" s="8">
        <v>1983</v>
      </c>
      <c r="I86" s="8" t="s">
        <v>7</v>
      </c>
      <c r="J86" s="9">
        <v>42616</v>
      </c>
      <c r="K86" s="16" t="str">
        <f>TEXT(J86,"GGG")</f>
        <v>sab</v>
      </c>
      <c r="L86" s="8">
        <v>204248</v>
      </c>
      <c r="M86" s="8">
        <v>225749</v>
      </c>
      <c r="N86" s="8">
        <v>1068</v>
      </c>
      <c r="O86" s="8">
        <v>6.4</v>
      </c>
      <c r="P86" s="8"/>
      <c r="Q86" s="10">
        <v>6</v>
      </c>
      <c r="R86" s="29"/>
    </row>
    <row r="87" spans="1:18" x14ac:dyDescent="0.2">
      <c r="A87" s="17"/>
      <c r="B87" s="17"/>
      <c r="C87" s="17"/>
      <c r="D87" s="17"/>
      <c r="E87" s="17"/>
      <c r="F87" s="2" t="s">
        <v>37</v>
      </c>
      <c r="G87" s="2" t="s">
        <v>38</v>
      </c>
      <c r="H87" s="2">
        <v>1985</v>
      </c>
      <c r="I87" s="2" t="s">
        <v>5</v>
      </c>
      <c r="J87" s="3">
        <v>43974</v>
      </c>
      <c r="K87" s="16" t="str">
        <f>TEXT(J87,"GGG")</f>
        <v>sab</v>
      </c>
      <c r="L87" s="2">
        <v>213000</v>
      </c>
      <c r="M87" s="2">
        <v>234959</v>
      </c>
      <c r="N87" s="2">
        <v>563</v>
      </c>
      <c r="O87" s="2">
        <v>2.58</v>
      </c>
      <c r="P87" s="2"/>
      <c r="Q87" s="4">
        <v>1</v>
      </c>
      <c r="R87" s="36" t="s">
        <v>57</v>
      </c>
    </row>
    <row r="88" spans="1:18" x14ac:dyDescent="0.2">
      <c r="A88" s="17"/>
      <c r="B88" s="17"/>
      <c r="C88" s="17"/>
      <c r="D88" s="17"/>
      <c r="E88" s="17"/>
      <c r="F88" s="5" t="s">
        <v>37</v>
      </c>
      <c r="G88" s="5" t="s">
        <v>38</v>
      </c>
      <c r="H88" s="5">
        <v>1985</v>
      </c>
      <c r="I88" s="5" t="s">
        <v>5</v>
      </c>
      <c r="J88" s="6">
        <v>43738</v>
      </c>
      <c r="K88" s="16" t="str">
        <f>TEXT(J88,"GGG")</f>
        <v>lun</v>
      </c>
      <c r="L88" s="5">
        <v>212500</v>
      </c>
      <c r="M88" s="5">
        <v>240459</v>
      </c>
      <c r="N88" s="5">
        <v>285</v>
      </c>
      <c r="O88" s="5">
        <v>1.36</v>
      </c>
      <c r="P88" s="5"/>
      <c r="Q88" s="7">
        <v>2</v>
      </c>
      <c r="R88" s="37"/>
    </row>
    <row r="89" spans="1:18" x14ac:dyDescent="0.2">
      <c r="A89" s="17"/>
      <c r="B89" s="17"/>
      <c r="C89" s="17"/>
      <c r="D89" s="17"/>
      <c r="E89" s="17"/>
      <c r="F89" s="5" t="s">
        <v>37</v>
      </c>
      <c r="G89" s="5" t="s">
        <v>38</v>
      </c>
      <c r="H89" s="5">
        <v>1985</v>
      </c>
      <c r="I89" s="5" t="s">
        <v>5</v>
      </c>
      <c r="J89" s="6">
        <v>43479</v>
      </c>
      <c r="K89" s="16" t="str">
        <f>TEXT(J89,"GGG")</f>
        <v>lun</v>
      </c>
      <c r="L89" s="5">
        <v>212500</v>
      </c>
      <c r="M89" s="5">
        <v>235959</v>
      </c>
      <c r="N89" s="5">
        <v>445</v>
      </c>
      <c r="O89" s="5">
        <v>2.06</v>
      </c>
      <c r="P89" s="5"/>
      <c r="Q89" s="7">
        <v>3</v>
      </c>
      <c r="R89" s="37"/>
    </row>
    <row r="90" spans="1:18" x14ac:dyDescent="0.2">
      <c r="A90" s="17"/>
      <c r="B90" s="17"/>
      <c r="C90" s="17"/>
      <c r="D90" s="17"/>
      <c r="E90" s="17"/>
      <c r="F90" s="5" t="s">
        <v>37</v>
      </c>
      <c r="G90" s="5" t="s">
        <v>38</v>
      </c>
      <c r="H90" s="5">
        <v>1985</v>
      </c>
      <c r="I90" s="5" t="s">
        <v>6</v>
      </c>
      <c r="J90" s="6">
        <v>42964</v>
      </c>
      <c r="K90" s="16" t="str">
        <f>TEXT(J90,"GGG")</f>
        <v>gio</v>
      </c>
      <c r="L90" s="5">
        <v>211000</v>
      </c>
      <c r="M90" s="5">
        <v>232959</v>
      </c>
      <c r="N90" s="5">
        <v>368</v>
      </c>
      <c r="O90" s="5">
        <v>2.42</v>
      </c>
      <c r="P90" s="5"/>
      <c r="Q90" s="7">
        <v>4</v>
      </c>
      <c r="R90" s="37"/>
    </row>
    <row r="91" spans="1:18" x14ac:dyDescent="0.2">
      <c r="A91" s="17"/>
      <c r="B91" s="17"/>
      <c r="C91" s="17"/>
      <c r="D91" s="17"/>
      <c r="E91" s="17"/>
      <c r="F91" s="5" t="s">
        <v>37</v>
      </c>
      <c r="G91" s="5" t="s">
        <v>38</v>
      </c>
      <c r="H91" s="5">
        <v>1985</v>
      </c>
      <c r="I91" s="5" t="s">
        <v>6</v>
      </c>
      <c r="J91" s="6">
        <v>42816</v>
      </c>
      <c r="K91" s="16" t="str">
        <f>TEXT(J91,"GGG")</f>
        <v>mer</v>
      </c>
      <c r="L91" s="5">
        <v>212000</v>
      </c>
      <c r="M91" s="5">
        <v>233500</v>
      </c>
      <c r="N91" s="5">
        <v>476</v>
      </c>
      <c r="O91" s="5">
        <v>1.96</v>
      </c>
      <c r="P91" s="5"/>
      <c r="Q91" s="7">
        <v>5</v>
      </c>
      <c r="R91" s="37"/>
    </row>
    <row r="92" spans="1:18" x14ac:dyDescent="0.2">
      <c r="A92" s="17"/>
      <c r="B92" s="17"/>
      <c r="C92" s="17"/>
      <c r="D92" s="17"/>
      <c r="E92" s="17"/>
      <c r="F92" s="5" t="s">
        <v>37</v>
      </c>
      <c r="G92" s="5" t="s">
        <v>38</v>
      </c>
      <c r="H92" s="5">
        <v>1985</v>
      </c>
      <c r="I92" s="5" t="s">
        <v>7</v>
      </c>
      <c r="J92" s="6">
        <v>42621</v>
      </c>
      <c r="K92" s="16" t="str">
        <f>TEXT(J92,"GGG")</f>
        <v>gio</v>
      </c>
      <c r="L92" s="5">
        <v>210418</v>
      </c>
      <c r="M92" s="5">
        <v>231748</v>
      </c>
      <c r="N92" s="5">
        <v>1122</v>
      </c>
      <c r="O92" s="5">
        <v>5.03</v>
      </c>
      <c r="P92" s="5"/>
      <c r="Q92" s="7">
        <v>6</v>
      </c>
      <c r="R92" s="38"/>
    </row>
    <row r="93" spans="1:18" x14ac:dyDescent="0.2">
      <c r="A93" s="17"/>
      <c r="B93" s="17"/>
      <c r="C93" s="17"/>
      <c r="D93" s="17"/>
      <c r="E93" s="17"/>
      <c r="F93" s="2" t="s">
        <v>39</v>
      </c>
      <c r="G93" s="2" t="s">
        <v>40</v>
      </c>
      <c r="H93" s="2">
        <v>1987</v>
      </c>
      <c r="I93" s="2" t="s">
        <v>5</v>
      </c>
      <c r="J93" s="3">
        <v>43981</v>
      </c>
      <c r="K93" s="16" t="str">
        <f>TEXT(J93,"GGG")</f>
        <v>sab</v>
      </c>
      <c r="L93" s="2">
        <v>213000</v>
      </c>
      <c r="M93" s="2">
        <v>235459</v>
      </c>
      <c r="N93" s="2">
        <v>505</v>
      </c>
      <c r="O93" s="2">
        <v>2.38</v>
      </c>
      <c r="P93" s="2"/>
      <c r="Q93" s="4">
        <v>1</v>
      </c>
      <c r="R93" s="30" t="s">
        <v>58</v>
      </c>
    </row>
    <row r="94" spans="1:18" x14ac:dyDescent="0.2">
      <c r="A94" s="17"/>
      <c r="B94" s="17"/>
      <c r="C94" s="17"/>
      <c r="D94" s="17"/>
      <c r="E94" s="17"/>
      <c r="F94" s="5" t="s">
        <v>39</v>
      </c>
      <c r="G94" s="5" t="s">
        <v>40</v>
      </c>
      <c r="H94" s="5">
        <v>1987</v>
      </c>
      <c r="I94" s="5" t="s">
        <v>5</v>
      </c>
      <c r="J94" s="6">
        <v>43745</v>
      </c>
      <c r="K94" s="16" t="str">
        <f>TEXT(J94,"GGG")</f>
        <v>lun</v>
      </c>
      <c r="L94" s="5">
        <v>212500</v>
      </c>
      <c r="M94" s="5">
        <v>235959</v>
      </c>
      <c r="N94" s="5">
        <v>378</v>
      </c>
      <c r="O94" s="5">
        <v>1.8</v>
      </c>
      <c r="P94" s="5"/>
      <c r="Q94" s="7">
        <v>2</v>
      </c>
      <c r="R94" s="31"/>
    </row>
    <row r="95" spans="1:18" x14ac:dyDescent="0.2">
      <c r="A95" s="17"/>
      <c r="B95" s="17"/>
      <c r="C95" s="17"/>
      <c r="D95" s="17"/>
      <c r="E95" s="17"/>
      <c r="F95" s="5" t="s">
        <v>39</v>
      </c>
      <c r="G95" s="5" t="s">
        <v>40</v>
      </c>
      <c r="H95" s="5">
        <v>1987</v>
      </c>
      <c r="I95" s="5" t="s">
        <v>5</v>
      </c>
      <c r="J95" s="6">
        <v>43486</v>
      </c>
      <c r="K95" s="16" t="str">
        <f>TEXT(J95,"GGG")</f>
        <v>lun</v>
      </c>
      <c r="L95" s="5">
        <v>212500</v>
      </c>
      <c r="M95" s="5">
        <v>235959</v>
      </c>
      <c r="N95" s="5">
        <v>384</v>
      </c>
      <c r="O95" s="5">
        <v>1.72</v>
      </c>
      <c r="P95" s="5"/>
      <c r="Q95" s="7">
        <v>3</v>
      </c>
      <c r="R95" s="31"/>
    </row>
    <row r="96" spans="1:18" x14ac:dyDescent="0.2">
      <c r="A96" s="17"/>
      <c r="B96" s="17"/>
      <c r="C96" s="17"/>
      <c r="D96" s="17"/>
      <c r="E96" s="17"/>
      <c r="F96" s="5" t="s">
        <v>39</v>
      </c>
      <c r="G96" s="5" t="s">
        <v>40</v>
      </c>
      <c r="H96" s="5">
        <v>1987</v>
      </c>
      <c r="I96" s="5" t="s">
        <v>6</v>
      </c>
      <c r="J96" s="6">
        <v>42970</v>
      </c>
      <c r="K96" s="16" t="str">
        <f>TEXT(J96,"GGG")</f>
        <v>mer</v>
      </c>
      <c r="L96" s="5">
        <v>211000</v>
      </c>
      <c r="M96" s="5">
        <v>232959</v>
      </c>
      <c r="N96" s="5">
        <v>430</v>
      </c>
      <c r="O96" s="5">
        <v>2.56</v>
      </c>
      <c r="P96" s="5"/>
      <c r="Q96" s="7">
        <v>4</v>
      </c>
      <c r="R96" s="31"/>
    </row>
    <row r="97" spans="1:18" x14ac:dyDescent="0.2">
      <c r="A97" s="17"/>
      <c r="B97" s="17"/>
      <c r="C97" s="17"/>
      <c r="D97" s="17"/>
      <c r="E97" s="17"/>
      <c r="F97" s="5" t="s">
        <v>39</v>
      </c>
      <c r="G97" s="5" t="s">
        <v>40</v>
      </c>
      <c r="H97" s="5">
        <v>1987</v>
      </c>
      <c r="I97" s="5" t="s">
        <v>6</v>
      </c>
      <c r="J97" s="6">
        <v>42823</v>
      </c>
      <c r="K97" s="16" t="str">
        <f>TEXT(J97,"GGG")</f>
        <v>mer</v>
      </c>
      <c r="L97" s="5">
        <v>212000</v>
      </c>
      <c r="M97" s="5">
        <v>233500</v>
      </c>
      <c r="N97" s="5">
        <v>551</v>
      </c>
      <c r="O97" s="5">
        <v>2.2999999999999998</v>
      </c>
      <c r="P97" s="5"/>
      <c r="Q97" s="7">
        <v>5</v>
      </c>
      <c r="R97" s="31"/>
    </row>
    <row r="98" spans="1:18" x14ac:dyDescent="0.2">
      <c r="A98" s="17"/>
      <c r="B98" s="17"/>
      <c r="C98" s="17"/>
      <c r="D98" s="17"/>
      <c r="E98" s="17"/>
      <c r="F98" s="5" t="s">
        <v>39</v>
      </c>
      <c r="G98" s="5" t="s">
        <v>40</v>
      </c>
      <c r="H98" s="5">
        <v>1987</v>
      </c>
      <c r="I98" s="5" t="s">
        <v>7</v>
      </c>
      <c r="J98" s="6">
        <v>42623</v>
      </c>
      <c r="K98" s="16" t="str">
        <f>TEXT(J98,"GGG")</f>
        <v>sab</v>
      </c>
      <c r="L98" s="5">
        <v>204346</v>
      </c>
      <c r="M98" s="5">
        <v>225651</v>
      </c>
      <c r="N98" s="5">
        <v>838</v>
      </c>
      <c r="O98" s="5">
        <v>4.33</v>
      </c>
      <c r="P98" s="5"/>
      <c r="Q98" s="7">
        <v>6</v>
      </c>
      <c r="R98" s="31"/>
    </row>
    <row r="99" spans="1:18" x14ac:dyDescent="0.2">
      <c r="A99" s="17"/>
      <c r="B99" s="17"/>
      <c r="C99" s="17"/>
      <c r="D99" s="17"/>
      <c r="E99" s="17"/>
      <c r="F99" s="2" t="s">
        <v>41</v>
      </c>
      <c r="G99" s="2" t="s">
        <v>42</v>
      </c>
      <c r="H99" s="2">
        <v>1989</v>
      </c>
      <c r="I99" s="2" t="s">
        <v>5</v>
      </c>
      <c r="J99" s="3">
        <v>43988</v>
      </c>
      <c r="K99" s="16" t="str">
        <f>TEXT(J99,"GGG")</f>
        <v>sab</v>
      </c>
      <c r="L99" s="2">
        <v>213000</v>
      </c>
      <c r="M99" s="2">
        <v>235459</v>
      </c>
      <c r="N99" s="2">
        <v>454</v>
      </c>
      <c r="O99" s="2">
        <v>2.2400000000000002</v>
      </c>
      <c r="P99" s="2"/>
      <c r="Q99" s="4">
        <v>1</v>
      </c>
      <c r="R99" s="31"/>
    </row>
    <row r="100" spans="1:18" x14ac:dyDescent="0.2">
      <c r="A100" s="17"/>
      <c r="B100" s="17"/>
      <c r="C100" s="17"/>
      <c r="D100" s="17"/>
      <c r="E100" s="17"/>
      <c r="F100" s="5" t="s">
        <v>41</v>
      </c>
      <c r="G100" s="5" t="s">
        <v>42</v>
      </c>
      <c r="H100" s="5">
        <v>1989</v>
      </c>
      <c r="I100" s="5" t="s">
        <v>5</v>
      </c>
      <c r="J100" s="6">
        <v>43752</v>
      </c>
      <c r="K100" s="16" t="str">
        <f>TEXT(J100,"GGG")</f>
        <v>lun</v>
      </c>
      <c r="L100" s="5">
        <v>212500</v>
      </c>
      <c r="M100" s="5">
        <v>240959</v>
      </c>
      <c r="N100" s="5">
        <v>292</v>
      </c>
      <c r="O100" s="5">
        <v>1.39</v>
      </c>
      <c r="P100" s="5"/>
      <c r="Q100" s="7">
        <v>2</v>
      </c>
      <c r="R100" s="31"/>
    </row>
    <row r="101" spans="1:18" x14ac:dyDescent="0.2">
      <c r="A101" s="17"/>
      <c r="B101" s="17"/>
      <c r="C101" s="17"/>
      <c r="D101" s="17"/>
      <c r="E101" s="17"/>
      <c r="F101" s="5" t="s">
        <v>41</v>
      </c>
      <c r="G101" s="5" t="s">
        <v>42</v>
      </c>
      <c r="H101" s="5">
        <v>1989</v>
      </c>
      <c r="I101" s="5" t="s">
        <v>5</v>
      </c>
      <c r="J101" s="6">
        <v>43493</v>
      </c>
      <c r="K101" s="16" t="str">
        <f>TEXT(J101,"GGG")</f>
        <v>lun</v>
      </c>
      <c r="L101" s="5">
        <v>212500</v>
      </c>
      <c r="M101" s="5">
        <v>234959</v>
      </c>
      <c r="N101" s="5">
        <v>484</v>
      </c>
      <c r="O101" s="5">
        <v>2.13</v>
      </c>
      <c r="P101" s="5"/>
      <c r="Q101" s="7">
        <v>3</v>
      </c>
      <c r="R101" s="31"/>
    </row>
    <row r="102" spans="1:18" x14ac:dyDescent="0.2">
      <c r="A102" s="17"/>
      <c r="B102" s="17"/>
      <c r="C102" s="17"/>
      <c r="D102" s="17"/>
      <c r="E102" s="17"/>
      <c r="F102" s="5" t="s">
        <v>41</v>
      </c>
      <c r="G102" s="5" t="s">
        <v>42</v>
      </c>
      <c r="H102" s="5">
        <v>1989</v>
      </c>
      <c r="I102" s="5" t="s">
        <v>6</v>
      </c>
      <c r="J102" s="6">
        <v>42971</v>
      </c>
      <c r="K102" s="16" t="str">
        <f>TEXT(J102,"GGG")</f>
        <v>gio</v>
      </c>
      <c r="L102" s="5">
        <v>211000</v>
      </c>
      <c r="M102" s="5">
        <v>232959</v>
      </c>
      <c r="N102" s="5">
        <v>426</v>
      </c>
      <c r="O102" s="5">
        <v>2.54</v>
      </c>
      <c r="P102" s="5"/>
      <c r="Q102" s="7">
        <v>4</v>
      </c>
      <c r="R102" s="31"/>
    </row>
    <row r="103" spans="1:18" x14ac:dyDescent="0.2">
      <c r="A103" s="17"/>
      <c r="B103" s="17"/>
      <c r="C103" s="17"/>
      <c r="D103" s="17"/>
      <c r="E103" s="17"/>
      <c r="F103" s="5" t="s">
        <v>41</v>
      </c>
      <c r="G103" s="5" t="s">
        <v>42</v>
      </c>
      <c r="H103" s="5">
        <v>1989</v>
      </c>
      <c r="I103" s="5" t="s">
        <v>6</v>
      </c>
      <c r="J103" s="6">
        <v>42830</v>
      </c>
      <c r="K103" s="16" t="str">
        <f>TEXT(J103,"GGG")</f>
        <v>mer</v>
      </c>
      <c r="L103" s="5">
        <v>212000</v>
      </c>
      <c r="M103" s="5">
        <v>233500</v>
      </c>
      <c r="N103" s="5">
        <v>496</v>
      </c>
      <c r="O103" s="5">
        <v>2.02</v>
      </c>
      <c r="P103" s="5"/>
      <c r="Q103" s="7">
        <v>5</v>
      </c>
      <c r="R103" s="31"/>
    </row>
    <row r="104" spans="1:18" x14ac:dyDescent="0.2">
      <c r="A104" s="17"/>
      <c r="B104" s="17"/>
      <c r="C104" s="17"/>
      <c r="D104" s="17"/>
      <c r="E104" s="17"/>
      <c r="F104" s="5" t="s">
        <v>41</v>
      </c>
      <c r="G104" s="5" t="s">
        <v>42</v>
      </c>
      <c r="H104" s="5">
        <v>1989</v>
      </c>
      <c r="I104" s="5" t="s">
        <v>7</v>
      </c>
      <c r="J104" s="6">
        <v>42628</v>
      </c>
      <c r="K104" s="16" t="str">
        <f>TEXT(J104,"GGG")</f>
        <v>gio</v>
      </c>
      <c r="L104" s="5">
        <v>211448</v>
      </c>
      <c r="M104" s="5">
        <v>232947</v>
      </c>
      <c r="N104" s="5">
        <v>1062</v>
      </c>
      <c r="O104" s="5">
        <v>4.63</v>
      </c>
      <c r="P104" s="5"/>
      <c r="Q104" s="7">
        <v>6</v>
      </c>
      <c r="R104" s="32"/>
    </row>
    <row r="105" spans="1:18" x14ac:dyDescent="0.2">
      <c r="A105" s="17"/>
      <c r="B105" s="17"/>
      <c r="C105" s="17"/>
      <c r="D105" s="17"/>
      <c r="E105" s="17"/>
      <c r="F105" s="2" t="s">
        <v>43</v>
      </c>
      <c r="G105" s="2" t="s">
        <v>43</v>
      </c>
      <c r="H105" s="2">
        <v>1995</v>
      </c>
      <c r="I105" s="2" t="s">
        <v>5</v>
      </c>
      <c r="J105" s="3">
        <v>43958</v>
      </c>
      <c r="K105" s="16" t="str">
        <f>TEXT(J105,"GGG")</f>
        <v>gio</v>
      </c>
      <c r="L105" s="2">
        <v>213000</v>
      </c>
      <c r="M105" s="2">
        <v>234459</v>
      </c>
      <c r="N105" s="2">
        <v>505</v>
      </c>
      <c r="O105" s="2">
        <v>1.97</v>
      </c>
      <c r="P105" s="2"/>
      <c r="Q105" s="4">
        <v>1</v>
      </c>
      <c r="R105" s="33" t="s">
        <v>59</v>
      </c>
    </row>
    <row r="106" spans="1:18" x14ac:dyDescent="0.2">
      <c r="A106" s="17"/>
      <c r="B106" s="17"/>
      <c r="C106" s="17"/>
      <c r="D106" s="17"/>
      <c r="E106" s="17"/>
      <c r="F106" s="5" t="s">
        <v>43</v>
      </c>
      <c r="G106" s="5" t="s">
        <v>43</v>
      </c>
      <c r="H106" s="5">
        <v>1995</v>
      </c>
      <c r="I106" s="5" t="s">
        <v>5</v>
      </c>
      <c r="J106" s="6">
        <v>43759</v>
      </c>
      <c r="K106" s="16" t="str">
        <f>TEXT(J106,"GGG")</f>
        <v>lun</v>
      </c>
      <c r="L106" s="5">
        <v>212500</v>
      </c>
      <c r="M106" s="5">
        <v>240459</v>
      </c>
      <c r="N106" s="5">
        <v>280</v>
      </c>
      <c r="O106" s="5">
        <v>1.34</v>
      </c>
      <c r="P106" s="5"/>
      <c r="Q106" s="7">
        <v>2</v>
      </c>
      <c r="R106" s="34"/>
    </row>
    <row r="107" spans="1:18" x14ac:dyDescent="0.2">
      <c r="A107" s="17"/>
      <c r="B107" s="17"/>
      <c r="C107" s="17"/>
      <c r="D107" s="17"/>
      <c r="E107" s="17"/>
      <c r="F107" s="5" t="s">
        <v>43</v>
      </c>
      <c r="G107" s="5" t="s">
        <v>43</v>
      </c>
      <c r="H107" s="5">
        <v>1995</v>
      </c>
      <c r="I107" s="5" t="s">
        <v>5</v>
      </c>
      <c r="J107" s="6">
        <v>43500</v>
      </c>
      <c r="K107" s="16" t="str">
        <f>TEXT(J107,"GGG")</f>
        <v>lun</v>
      </c>
      <c r="L107" s="5">
        <v>212500</v>
      </c>
      <c r="M107" s="5">
        <v>234959</v>
      </c>
      <c r="N107" s="5">
        <v>509</v>
      </c>
      <c r="O107" s="5">
        <v>2.23</v>
      </c>
      <c r="P107" s="5"/>
      <c r="Q107" s="7">
        <v>3</v>
      </c>
      <c r="R107" s="34"/>
    </row>
    <row r="108" spans="1:18" x14ac:dyDescent="0.2">
      <c r="A108" s="17"/>
      <c r="B108" s="17"/>
      <c r="C108" s="17"/>
      <c r="D108" s="17"/>
      <c r="E108" s="17"/>
      <c r="F108" s="5" t="s">
        <v>43</v>
      </c>
      <c r="G108" s="5" t="s">
        <v>43</v>
      </c>
      <c r="H108" s="5">
        <v>1995</v>
      </c>
      <c r="I108" s="5" t="s">
        <v>44</v>
      </c>
      <c r="J108" s="6">
        <v>42920</v>
      </c>
      <c r="K108" s="16" t="str">
        <f>TEXT(J108,"GGG")</f>
        <v>mar</v>
      </c>
      <c r="L108" s="5">
        <v>211000</v>
      </c>
      <c r="M108" s="5">
        <v>232959</v>
      </c>
      <c r="N108" s="5">
        <v>516</v>
      </c>
      <c r="O108" s="5">
        <v>2.66</v>
      </c>
      <c r="P108" s="5"/>
      <c r="Q108" s="7">
        <v>4</v>
      </c>
      <c r="R108" s="34"/>
    </row>
    <row r="109" spans="1:18" x14ac:dyDescent="0.2">
      <c r="A109" s="17"/>
      <c r="B109" s="17"/>
      <c r="C109" s="17"/>
      <c r="D109" s="17"/>
      <c r="E109" s="17"/>
      <c r="F109" s="5" t="s">
        <v>43</v>
      </c>
      <c r="G109" s="5" t="s">
        <v>43</v>
      </c>
      <c r="H109" s="5">
        <v>1995</v>
      </c>
      <c r="I109" s="5" t="s">
        <v>6</v>
      </c>
      <c r="J109" s="6">
        <v>42837</v>
      </c>
      <c r="K109" s="16" t="str">
        <f>TEXT(J109,"GGG")</f>
        <v>mer</v>
      </c>
      <c r="L109" s="5">
        <v>212000</v>
      </c>
      <c r="M109" s="5">
        <v>233500</v>
      </c>
      <c r="N109" s="5">
        <v>603</v>
      </c>
      <c r="O109" s="5">
        <v>2.56</v>
      </c>
      <c r="P109" s="5"/>
      <c r="Q109" s="7">
        <v>5</v>
      </c>
      <c r="R109" s="34"/>
    </row>
    <row r="110" spans="1:18" x14ac:dyDescent="0.2">
      <c r="A110" s="17"/>
      <c r="B110" s="17"/>
      <c r="C110" s="17"/>
      <c r="D110" s="17"/>
      <c r="E110" s="17"/>
      <c r="F110" s="5" t="s">
        <v>43</v>
      </c>
      <c r="G110" s="5" t="s">
        <v>43</v>
      </c>
      <c r="H110" s="5">
        <v>1995</v>
      </c>
      <c r="I110" s="5" t="s">
        <v>7</v>
      </c>
      <c r="J110" s="6">
        <v>42630</v>
      </c>
      <c r="K110" s="16" t="str">
        <f>TEXT(J110,"GGG")</f>
        <v>sab</v>
      </c>
      <c r="L110" s="5">
        <v>203940</v>
      </c>
      <c r="M110" s="5">
        <v>225120</v>
      </c>
      <c r="N110" s="5">
        <v>1264</v>
      </c>
      <c r="O110" s="5">
        <v>6.05</v>
      </c>
      <c r="P110" s="5"/>
      <c r="Q110" s="7">
        <v>6</v>
      </c>
      <c r="R110" s="34"/>
    </row>
    <row r="111" spans="1:18" x14ac:dyDescent="0.2">
      <c r="A111" s="17"/>
      <c r="B111" s="17"/>
      <c r="C111" s="17"/>
      <c r="D111" s="17"/>
      <c r="E111" s="17"/>
      <c r="F111" s="2" t="s">
        <v>45</v>
      </c>
      <c r="G111" s="2" t="s">
        <v>46</v>
      </c>
      <c r="H111" s="2">
        <v>1997</v>
      </c>
      <c r="I111" s="2" t="s">
        <v>5</v>
      </c>
      <c r="J111" s="3">
        <v>43965</v>
      </c>
      <c r="K111" s="16" t="str">
        <f>TEXT(J111,"GGG")</f>
        <v>gio</v>
      </c>
      <c r="L111" s="2">
        <v>213000</v>
      </c>
      <c r="M111" s="2">
        <v>233459</v>
      </c>
      <c r="N111" s="2">
        <v>551</v>
      </c>
      <c r="O111" s="2">
        <v>2.11</v>
      </c>
      <c r="P111" s="2"/>
      <c r="Q111" s="4">
        <v>1</v>
      </c>
      <c r="R111" s="34"/>
    </row>
    <row r="112" spans="1:18" x14ac:dyDescent="0.2">
      <c r="A112" s="17"/>
      <c r="B112" s="17"/>
      <c r="C112" s="17"/>
      <c r="D112" s="17"/>
      <c r="E112" s="17"/>
      <c r="F112" s="5" t="s">
        <v>45</v>
      </c>
      <c r="G112" s="5" t="s">
        <v>46</v>
      </c>
      <c r="H112" s="5">
        <v>1997</v>
      </c>
      <c r="I112" s="5" t="s">
        <v>5</v>
      </c>
      <c r="J112" s="6">
        <v>43767</v>
      </c>
      <c r="K112" s="16" t="str">
        <f>TEXT(J112,"GGG")</f>
        <v>mar</v>
      </c>
      <c r="L112" s="5">
        <v>213000</v>
      </c>
      <c r="M112" s="5">
        <v>234959</v>
      </c>
      <c r="N112" s="5">
        <v>467</v>
      </c>
      <c r="O112" s="5">
        <v>2.1</v>
      </c>
      <c r="P112" s="5"/>
      <c r="Q112" s="7">
        <v>2</v>
      </c>
      <c r="R112" s="34"/>
    </row>
    <row r="113" spans="1:18" x14ac:dyDescent="0.2">
      <c r="A113" s="17"/>
      <c r="B113" s="17"/>
      <c r="C113" s="17"/>
      <c r="D113" s="17"/>
      <c r="E113" s="17"/>
      <c r="F113" s="5" t="s">
        <v>45</v>
      </c>
      <c r="G113" s="5" t="s">
        <v>46</v>
      </c>
      <c r="H113" s="5">
        <v>1997</v>
      </c>
      <c r="I113" s="5" t="s">
        <v>5</v>
      </c>
      <c r="J113" s="6">
        <v>43507</v>
      </c>
      <c r="K113" s="16" t="str">
        <f>TEXT(J113,"GGG")</f>
        <v>lun</v>
      </c>
      <c r="L113" s="5">
        <v>212500</v>
      </c>
      <c r="M113" s="5">
        <v>233959</v>
      </c>
      <c r="N113" s="5">
        <v>293</v>
      </c>
      <c r="O113" s="5">
        <v>1.18</v>
      </c>
      <c r="P113" s="5"/>
      <c r="Q113" s="7">
        <v>3</v>
      </c>
      <c r="R113" s="34"/>
    </row>
    <row r="114" spans="1:18" x14ac:dyDescent="0.2">
      <c r="A114" s="17"/>
      <c r="B114" s="17"/>
      <c r="C114" s="17"/>
      <c r="D114" s="17"/>
      <c r="E114" s="17"/>
      <c r="F114" s="5" t="s">
        <v>45</v>
      </c>
      <c r="G114" s="5" t="s">
        <v>46</v>
      </c>
      <c r="H114" s="5">
        <v>1997</v>
      </c>
      <c r="I114" s="5" t="s">
        <v>44</v>
      </c>
      <c r="J114" s="6">
        <v>42927</v>
      </c>
      <c r="K114" s="16" t="str">
        <f>TEXT(J114,"GGG")</f>
        <v>mar</v>
      </c>
      <c r="L114" s="5">
        <v>210500</v>
      </c>
      <c r="M114" s="5">
        <v>230959</v>
      </c>
      <c r="N114" s="5">
        <v>548</v>
      </c>
      <c r="O114" s="5">
        <v>2.91</v>
      </c>
      <c r="P114" s="5"/>
      <c r="Q114" s="7">
        <v>4</v>
      </c>
      <c r="R114" s="34"/>
    </row>
    <row r="115" spans="1:18" x14ac:dyDescent="0.2">
      <c r="A115" s="17"/>
      <c r="B115" s="17"/>
      <c r="C115" s="17"/>
      <c r="D115" s="17"/>
      <c r="E115" s="17"/>
      <c r="F115" s="5" t="s">
        <v>45</v>
      </c>
      <c r="G115" s="5" t="s">
        <v>46</v>
      </c>
      <c r="H115" s="5">
        <v>1997</v>
      </c>
      <c r="I115" s="5" t="s">
        <v>6</v>
      </c>
      <c r="J115" s="6">
        <v>42844</v>
      </c>
      <c r="K115" s="16" t="str">
        <f>TEXT(J115,"GGG")</f>
        <v>mer</v>
      </c>
      <c r="L115" s="5">
        <v>212000</v>
      </c>
      <c r="M115" s="5">
        <v>232000</v>
      </c>
      <c r="N115" s="5">
        <v>377</v>
      </c>
      <c r="O115" s="5">
        <v>1.42</v>
      </c>
      <c r="P115" s="5"/>
      <c r="Q115" s="7">
        <v>5</v>
      </c>
      <c r="R115" s="34"/>
    </row>
    <row r="116" spans="1:18" x14ac:dyDescent="0.2">
      <c r="A116" s="17"/>
      <c r="B116" s="17"/>
      <c r="C116" s="17"/>
      <c r="D116" s="17"/>
      <c r="E116" s="17"/>
      <c r="F116" s="5" t="s">
        <v>45</v>
      </c>
      <c r="G116" s="5" t="s">
        <v>46</v>
      </c>
      <c r="H116" s="5">
        <v>1997</v>
      </c>
      <c r="I116" s="5" t="s">
        <v>7</v>
      </c>
      <c r="J116" s="6">
        <v>42635</v>
      </c>
      <c r="K116" s="16" t="str">
        <f>TEXT(J116,"GGG")</f>
        <v>gio</v>
      </c>
      <c r="L116" s="5">
        <v>211625</v>
      </c>
      <c r="M116" s="5">
        <v>231717</v>
      </c>
      <c r="N116" s="5">
        <v>1327</v>
      </c>
      <c r="O116" s="5">
        <v>5.62</v>
      </c>
      <c r="P116" s="5"/>
      <c r="Q116" s="7">
        <v>6</v>
      </c>
      <c r="R116" s="34"/>
    </row>
    <row r="117" spans="1:18" x14ac:dyDescent="0.2">
      <c r="A117" s="17"/>
      <c r="B117" s="17"/>
      <c r="C117" s="17"/>
      <c r="D117" s="17"/>
      <c r="E117" s="17"/>
      <c r="F117" s="2" t="s">
        <v>47</v>
      </c>
      <c r="G117" s="2" t="s">
        <v>48</v>
      </c>
      <c r="H117" s="2">
        <v>1999</v>
      </c>
      <c r="I117" s="2" t="s">
        <v>5</v>
      </c>
      <c r="J117" s="3">
        <v>43970</v>
      </c>
      <c r="K117" s="16" t="str">
        <f>TEXT(J117,"GGG")</f>
        <v>mar</v>
      </c>
      <c r="L117" s="2">
        <v>213000</v>
      </c>
      <c r="M117" s="2">
        <v>234959</v>
      </c>
      <c r="N117" s="2">
        <v>486</v>
      </c>
      <c r="O117" s="2">
        <v>1.99</v>
      </c>
      <c r="P117" s="2"/>
      <c r="Q117" s="4">
        <v>1</v>
      </c>
      <c r="R117" s="34"/>
    </row>
    <row r="118" spans="1:18" x14ac:dyDescent="0.2">
      <c r="A118" s="17"/>
      <c r="B118" s="17"/>
      <c r="C118" s="17"/>
      <c r="D118" s="17"/>
      <c r="E118" s="17"/>
      <c r="F118" s="5" t="s">
        <v>47</v>
      </c>
      <c r="G118" s="5" t="s">
        <v>48</v>
      </c>
      <c r="H118" s="5">
        <v>1999</v>
      </c>
      <c r="I118" s="5" t="s">
        <v>5</v>
      </c>
      <c r="J118" s="6">
        <v>43781</v>
      </c>
      <c r="K118" s="16" t="str">
        <f>TEXT(J118,"GGG")</f>
        <v>mar</v>
      </c>
      <c r="L118" s="5">
        <v>213000</v>
      </c>
      <c r="M118" s="5">
        <v>240459</v>
      </c>
      <c r="N118" s="5">
        <v>370</v>
      </c>
      <c r="O118" s="5">
        <v>1.71</v>
      </c>
      <c r="P118" s="5"/>
      <c r="Q118" s="7">
        <v>2</v>
      </c>
      <c r="R118" s="34"/>
    </row>
    <row r="119" spans="1:18" x14ac:dyDescent="0.2">
      <c r="A119" s="17"/>
      <c r="B119" s="17"/>
      <c r="C119" s="17"/>
      <c r="D119" s="17"/>
      <c r="E119" s="17"/>
      <c r="F119" s="5" t="s">
        <v>47</v>
      </c>
      <c r="G119" s="5" t="s">
        <v>48</v>
      </c>
      <c r="H119" s="5">
        <v>1999</v>
      </c>
      <c r="I119" s="5" t="s">
        <v>5</v>
      </c>
      <c r="J119" s="6">
        <v>43514</v>
      </c>
      <c r="K119" s="16" t="str">
        <f>TEXT(J119,"GGG")</f>
        <v>lun</v>
      </c>
      <c r="L119" s="5">
        <v>212500</v>
      </c>
      <c r="M119" s="5">
        <v>235459</v>
      </c>
      <c r="N119" s="5">
        <v>306</v>
      </c>
      <c r="O119" s="5">
        <v>1.31</v>
      </c>
      <c r="P119" s="5"/>
      <c r="Q119" s="7">
        <v>3</v>
      </c>
      <c r="R119" s="34"/>
    </row>
    <row r="120" spans="1:18" x14ac:dyDescent="0.2">
      <c r="A120" s="17"/>
      <c r="B120" s="17"/>
      <c r="C120" s="17"/>
      <c r="D120" s="17"/>
      <c r="E120" s="17"/>
      <c r="F120" s="5" t="s">
        <v>47</v>
      </c>
      <c r="G120" s="5" t="s">
        <v>48</v>
      </c>
      <c r="H120" s="5">
        <v>1999</v>
      </c>
      <c r="I120" s="5" t="s">
        <v>44</v>
      </c>
      <c r="J120" s="6">
        <v>42934</v>
      </c>
      <c r="K120" s="16" t="str">
        <f>TEXT(J120,"GGG")</f>
        <v>mar</v>
      </c>
      <c r="L120" s="5">
        <v>210500</v>
      </c>
      <c r="M120" s="5">
        <v>231959</v>
      </c>
      <c r="N120" s="5">
        <v>436</v>
      </c>
      <c r="O120" s="5">
        <v>2.2999999999999998</v>
      </c>
      <c r="P120" s="5"/>
      <c r="Q120" s="7">
        <v>4</v>
      </c>
      <c r="R120" s="34"/>
    </row>
    <row r="121" spans="1:18" x14ac:dyDescent="0.2">
      <c r="A121" s="17"/>
      <c r="B121" s="17"/>
      <c r="C121" s="17"/>
      <c r="D121" s="17"/>
      <c r="E121" s="17"/>
      <c r="F121" s="5" t="s">
        <v>47</v>
      </c>
      <c r="G121" s="5" t="s">
        <v>48</v>
      </c>
      <c r="H121" s="5">
        <v>1999</v>
      </c>
      <c r="I121" s="5" t="s">
        <v>6</v>
      </c>
      <c r="J121" s="6">
        <v>42851</v>
      </c>
      <c r="K121" s="16" t="str">
        <f>TEXT(J121,"GGG")</f>
        <v>mer</v>
      </c>
      <c r="L121" s="5">
        <v>212000</v>
      </c>
      <c r="M121" s="5">
        <v>233000</v>
      </c>
      <c r="N121" s="5">
        <v>491</v>
      </c>
      <c r="O121" s="5">
        <v>1.96</v>
      </c>
      <c r="P121" s="5"/>
      <c r="Q121" s="7">
        <v>5</v>
      </c>
      <c r="R121" s="34"/>
    </row>
    <row r="122" spans="1:18" x14ac:dyDescent="0.2">
      <c r="A122" s="17"/>
      <c r="B122" s="17"/>
      <c r="C122" s="17"/>
      <c r="D122" s="17"/>
      <c r="E122" s="17"/>
      <c r="F122" s="5" t="s">
        <v>47</v>
      </c>
      <c r="G122" s="5" t="s">
        <v>48</v>
      </c>
      <c r="H122" s="5">
        <v>1999</v>
      </c>
      <c r="I122" s="5" t="s">
        <v>7</v>
      </c>
      <c r="J122" s="6">
        <v>42642</v>
      </c>
      <c r="K122" s="16" t="str">
        <f>TEXT(J122,"GGG")</f>
        <v>gio</v>
      </c>
      <c r="L122" s="5">
        <v>212152</v>
      </c>
      <c r="M122" s="5">
        <v>233115</v>
      </c>
      <c r="N122" s="5">
        <v>1299</v>
      </c>
      <c r="O122" s="5">
        <v>5.6</v>
      </c>
      <c r="P122" s="5"/>
      <c r="Q122" s="7">
        <v>6</v>
      </c>
      <c r="R122" s="34"/>
    </row>
    <row r="123" spans="1:18" x14ac:dyDescent="0.2">
      <c r="A123" s="17"/>
      <c r="B123" s="17"/>
      <c r="C123" s="17"/>
      <c r="D123" s="17"/>
      <c r="E123" s="17"/>
      <c r="F123" s="2" t="s">
        <v>49</v>
      </c>
      <c r="G123" s="2" t="s">
        <v>50</v>
      </c>
      <c r="H123" s="2">
        <v>2002</v>
      </c>
      <c r="I123" s="2" t="s">
        <v>5</v>
      </c>
      <c r="J123" s="3">
        <v>43977</v>
      </c>
      <c r="K123" s="16" t="str">
        <f>TEXT(J123,"GGG")</f>
        <v>mar</v>
      </c>
      <c r="L123" s="2">
        <v>213000</v>
      </c>
      <c r="M123" s="2">
        <v>235459</v>
      </c>
      <c r="N123" s="2">
        <v>402</v>
      </c>
      <c r="O123" s="2">
        <v>1.72</v>
      </c>
      <c r="P123" s="2"/>
      <c r="Q123" s="4">
        <v>1</v>
      </c>
      <c r="R123" s="34"/>
    </row>
    <row r="124" spans="1:18" x14ac:dyDescent="0.2">
      <c r="A124" s="17"/>
      <c r="B124" s="17"/>
      <c r="C124" s="17"/>
      <c r="D124" s="17"/>
      <c r="E124" s="17"/>
      <c r="F124" s="5" t="s">
        <v>49</v>
      </c>
      <c r="G124" s="5" t="s">
        <v>50</v>
      </c>
      <c r="H124" s="5">
        <v>2002</v>
      </c>
      <c r="I124" s="5" t="s">
        <v>5</v>
      </c>
      <c r="J124" s="6">
        <v>43788</v>
      </c>
      <c r="K124" s="16" t="str">
        <f>TEXT(J124,"GGG")</f>
        <v>mar</v>
      </c>
      <c r="L124" s="5">
        <v>213000</v>
      </c>
      <c r="M124" s="5">
        <v>240959</v>
      </c>
      <c r="N124" s="5">
        <v>545</v>
      </c>
      <c r="O124" s="5">
        <v>2.56</v>
      </c>
      <c r="P124" s="5"/>
      <c r="Q124" s="7">
        <v>2</v>
      </c>
      <c r="R124" s="34"/>
    </row>
    <row r="125" spans="1:18" x14ac:dyDescent="0.2">
      <c r="A125" s="17"/>
      <c r="B125" s="17"/>
      <c r="C125" s="17"/>
      <c r="D125" s="17"/>
      <c r="E125" s="17"/>
      <c r="F125" s="5" t="s">
        <v>49</v>
      </c>
      <c r="G125" s="5" t="s">
        <v>50</v>
      </c>
      <c r="H125" s="5">
        <v>2002</v>
      </c>
      <c r="I125" s="5" t="s">
        <v>5</v>
      </c>
      <c r="J125" s="6">
        <v>43521</v>
      </c>
      <c r="K125" s="16" t="str">
        <f>TEXT(J125,"GGG")</f>
        <v>lun</v>
      </c>
      <c r="L125" s="5">
        <v>212500</v>
      </c>
      <c r="M125" s="5">
        <v>235459</v>
      </c>
      <c r="N125" s="5">
        <v>486</v>
      </c>
      <c r="O125" s="5">
        <v>2.1800000000000002</v>
      </c>
      <c r="P125" s="5"/>
      <c r="Q125" s="7">
        <v>3</v>
      </c>
      <c r="R125" s="34"/>
    </row>
    <row r="126" spans="1:18" x14ac:dyDescent="0.2">
      <c r="A126" s="17"/>
      <c r="B126" s="17"/>
      <c r="C126" s="17"/>
      <c r="D126" s="17"/>
      <c r="E126" s="17"/>
      <c r="F126" s="5" t="s">
        <v>49</v>
      </c>
      <c r="G126" s="5" t="s">
        <v>50</v>
      </c>
      <c r="H126" s="5">
        <v>2002</v>
      </c>
      <c r="I126" s="5" t="s">
        <v>44</v>
      </c>
      <c r="J126" s="6">
        <v>42941</v>
      </c>
      <c r="K126" s="16" t="str">
        <f>TEXT(J126,"GGG")</f>
        <v>mar</v>
      </c>
      <c r="L126" s="5">
        <v>210500</v>
      </c>
      <c r="M126" s="5">
        <v>231959</v>
      </c>
      <c r="N126" s="5">
        <v>610</v>
      </c>
      <c r="O126" s="5">
        <v>3.18</v>
      </c>
      <c r="P126" s="5"/>
      <c r="Q126" s="7">
        <v>4</v>
      </c>
      <c r="R126" s="34"/>
    </row>
    <row r="127" spans="1:18" x14ac:dyDescent="0.2">
      <c r="A127" s="17"/>
      <c r="B127" s="17"/>
      <c r="C127" s="17"/>
      <c r="D127" s="17"/>
      <c r="E127" s="17"/>
      <c r="F127" s="5" t="s">
        <v>49</v>
      </c>
      <c r="G127" s="5" t="s">
        <v>50</v>
      </c>
      <c r="H127" s="5">
        <v>2002</v>
      </c>
      <c r="I127" s="5" t="s">
        <v>6</v>
      </c>
      <c r="J127" s="6">
        <v>42858</v>
      </c>
      <c r="K127" s="16" t="str">
        <f>TEXT(J127,"GGG")</f>
        <v>mer</v>
      </c>
      <c r="L127" s="5">
        <v>212000</v>
      </c>
      <c r="M127" s="5">
        <v>234000</v>
      </c>
      <c r="N127" s="5">
        <v>535</v>
      </c>
      <c r="O127" s="5">
        <v>2.19</v>
      </c>
      <c r="P127" s="5"/>
      <c r="Q127" s="7">
        <v>5</v>
      </c>
      <c r="R127" s="34"/>
    </row>
    <row r="128" spans="1:18" x14ac:dyDescent="0.2">
      <c r="A128" s="17"/>
      <c r="B128" s="17"/>
      <c r="C128" s="17"/>
      <c r="D128" s="17"/>
      <c r="E128" s="17"/>
      <c r="F128" s="5" t="s">
        <v>49</v>
      </c>
      <c r="G128" s="5" t="s">
        <v>50</v>
      </c>
      <c r="H128" s="5">
        <v>2002</v>
      </c>
      <c r="I128" s="5" t="s">
        <v>7</v>
      </c>
      <c r="J128" s="6">
        <v>42649</v>
      </c>
      <c r="K128" s="16" t="str">
        <f>TEXT(J128,"GGG")</f>
        <v>gio</v>
      </c>
      <c r="L128" s="5">
        <v>211705</v>
      </c>
      <c r="M128" s="5">
        <v>233007</v>
      </c>
      <c r="N128" s="5">
        <v>1558</v>
      </c>
      <c r="O128" s="5">
        <v>6.43</v>
      </c>
      <c r="P128" s="5"/>
      <c r="Q128" s="7">
        <v>6</v>
      </c>
      <c r="R128" s="35"/>
    </row>
    <row r="129" spans="1:18" x14ac:dyDescent="0.2">
      <c r="A129" s="17"/>
      <c r="B129" s="17"/>
      <c r="C129" s="17"/>
      <c r="D129" s="17"/>
      <c r="E129" s="17"/>
      <c r="F129" s="2" t="s">
        <v>51</v>
      </c>
      <c r="G129" s="2" t="s">
        <v>51</v>
      </c>
      <c r="H129" s="2">
        <v>2006</v>
      </c>
      <c r="I129" s="2" t="s">
        <v>5</v>
      </c>
      <c r="J129" s="3">
        <v>43984</v>
      </c>
      <c r="K129" s="16" t="str">
        <f>TEXT(J129,"GGG")</f>
        <v>mar</v>
      </c>
      <c r="L129" s="2">
        <v>213000</v>
      </c>
      <c r="M129" s="2">
        <v>240459</v>
      </c>
      <c r="N129" s="2">
        <v>798</v>
      </c>
      <c r="O129" s="2">
        <v>3.76</v>
      </c>
      <c r="P129" s="2"/>
      <c r="Q129" s="4">
        <v>1</v>
      </c>
      <c r="R129" s="18" t="s">
        <v>60</v>
      </c>
    </row>
    <row r="130" spans="1:18" x14ac:dyDescent="0.2">
      <c r="A130" s="17"/>
      <c r="B130" s="17"/>
      <c r="C130" s="17"/>
      <c r="D130" s="17"/>
      <c r="E130" s="17"/>
      <c r="F130" s="5" t="s">
        <v>51</v>
      </c>
      <c r="G130" s="5" t="s">
        <v>51</v>
      </c>
      <c r="H130" s="5">
        <v>2006</v>
      </c>
      <c r="I130" s="5" t="s">
        <v>5</v>
      </c>
      <c r="J130" s="6">
        <v>43794</v>
      </c>
      <c r="K130" s="16" t="str">
        <f>TEXT(J130,"GGG")</f>
        <v>lun</v>
      </c>
      <c r="L130" s="5">
        <v>213000</v>
      </c>
      <c r="M130" s="5">
        <v>241959</v>
      </c>
      <c r="N130" s="5">
        <v>502</v>
      </c>
      <c r="O130" s="5">
        <v>2.52</v>
      </c>
      <c r="P130" s="5"/>
      <c r="Q130" s="7">
        <v>2</v>
      </c>
      <c r="R130" s="19"/>
    </row>
    <row r="131" spans="1:18" x14ac:dyDescent="0.2">
      <c r="A131" s="17"/>
      <c r="B131" s="17"/>
      <c r="C131" s="17"/>
      <c r="D131" s="17"/>
      <c r="E131" s="17"/>
      <c r="F131" s="5" t="s">
        <v>51</v>
      </c>
      <c r="G131" s="5" t="s">
        <v>51</v>
      </c>
      <c r="H131" s="5">
        <v>2006</v>
      </c>
      <c r="I131" s="5" t="s">
        <v>5</v>
      </c>
      <c r="J131" s="6">
        <v>43528</v>
      </c>
      <c r="K131" s="16" t="str">
        <f>TEXT(J131,"GGG")</f>
        <v>lun</v>
      </c>
      <c r="L131" s="5">
        <v>212500</v>
      </c>
      <c r="M131" s="5">
        <v>240459</v>
      </c>
      <c r="N131" s="5">
        <v>464</v>
      </c>
      <c r="O131" s="5">
        <v>2.15</v>
      </c>
      <c r="P131" s="5"/>
      <c r="Q131" s="7">
        <v>3</v>
      </c>
      <c r="R131" s="19"/>
    </row>
    <row r="132" spans="1:18" x14ac:dyDescent="0.2">
      <c r="A132" s="17"/>
      <c r="B132" s="17"/>
      <c r="C132" s="17"/>
      <c r="D132" s="17"/>
      <c r="E132" s="17"/>
      <c r="F132" s="5" t="s">
        <v>51</v>
      </c>
      <c r="G132" s="5" t="s">
        <v>51</v>
      </c>
      <c r="H132" s="5">
        <v>2006</v>
      </c>
      <c r="I132" s="5" t="s">
        <v>6</v>
      </c>
      <c r="J132" s="6">
        <v>42865</v>
      </c>
      <c r="K132" s="16" t="str">
        <f>TEXT(J132,"GGG")</f>
        <v>mer</v>
      </c>
      <c r="L132" s="5">
        <v>212000</v>
      </c>
      <c r="M132" s="5">
        <v>240000</v>
      </c>
      <c r="N132" s="5">
        <v>482</v>
      </c>
      <c r="O132" s="5">
        <v>2.15</v>
      </c>
      <c r="P132" s="5"/>
      <c r="Q132" s="7">
        <v>4</v>
      </c>
      <c r="R132" s="19"/>
    </row>
    <row r="133" spans="1:18" x14ac:dyDescent="0.2">
      <c r="A133" s="17"/>
      <c r="B133" s="17"/>
      <c r="C133" s="17"/>
      <c r="D133" s="17"/>
      <c r="E133" s="17"/>
      <c r="F133" s="5" t="s">
        <v>51</v>
      </c>
      <c r="G133" s="5" t="s">
        <v>51</v>
      </c>
      <c r="H133" s="5">
        <v>2006</v>
      </c>
      <c r="I133" s="5" t="s">
        <v>7</v>
      </c>
      <c r="J133" s="6">
        <v>42663</v>
      </c>
      <c r="K133" s="16" t="str">
        <f>TEXT(J133,"GGG")</f>
        <v>gio</v>
      </c>
      <c r="L133" s="5">
        <v>212044</v>
      </c>
      <c r="M133" s="5">
        <v>234615</v>
      </c>
      <c r="N133" s="5">
        <v>1621</v>
      </c>
      <c r="O133" s="5">
        <v>6.74</v>
      </c>
      <c r="P133" s="5"/>
      <c r="Q133" s="7">
        <v>5</v>
      </c>
      <c r="R133" s="19"/>
    </row>
    <row r="134" spans="1:18" x14ac:dyDescent="0.2">
      <c r="A134" s="17"/>
      <c r="B134" s="17"/>
      <c r="C134" s="17"/>
      <c r="D134" s="17"/>
      <c r="E134" s="17"/>
      <c r="F134" s="2" t="s">
        <v>52</v>
      </c>
      <c r="G134" s="2" t="s">
        <v>52</v>
      </c>
      <c r="H134" s="2">
        <v>2008</v>
      </c>
      <c r="I134" s="2" t="s">
        <v>5</v>
      </c>
      <c r="J134" s="3">
        <v>43991</v>
      </c>
      <c r="K134" s="16" t="str">
        <f>TEXT(J134,"GGG")</f>
        <v>mar</v>
      </c>
      <c r="L134" s="2">
        <v>213000</v>
      </c>
      <c r="M134" s="2">
        <v>232459</v>
      </c>
      <c r="N134" s="2">
        <v>750</v>
      </c>
      <c r="O134" s="2">
        <v>3.1</v>
      </c>
      <c r="P134" s="2"/>
      <c r="Q134" s="4">
        <v>1</v>
      </c>
      <c r="R134" s="19"/>
    </row>
    <row r="135" spans="1:18" x14ac:dyDescent="0.2">
      <c r="A135" s="17"/>
      <c r="B135" s="17"/>
      <c r="C135" s="17"/>
      <c r="D135" s="17"/>
      <c r="E135" s="17"/>
      <c r="F135" s="5" t="s">
        <v>52</v>
      </c>
      <c r="G135" s="5" t="s">
        <v>52</v>
      </c>
      <c r="H135" s="5">
        <v>2008</v>
      </c>
      <c r="I135" s="5" t="s">
        <v>5</v>
      </c>
      <c r="J135" s="6">
        <v>43801</v>
      </c>
      <c r="K135" s="16" t="str">
        <f>TEXT(J135,"GGG")</f>
        <v>lun</v>
      </c>
      <c r="L135" s="5">
        <v>213000</v>
      </c>
      <c r="M135" s="5">
        <v>232959</v>
      </c>
      <c r="N135" s="5">
        <v>602</v>
      </c>
      <c r="O135" s="5">
        <v>2.62</v>
      </c>
      <c r="P135" s="5"/>
      <c r="Q135" s="7">
        <v>2</v>
      </c>
      <c r="R135" s="19"/>
    </row>
    <row r="136" spans="1:18" x14ac:dyDescent="0.2">
      <c r="A136" s="17"/>
      <c r="B136" s="17"/>
      <c r="C136" s="17"/>
      <c r="D136" s="17"/>
      <c r="E136" s="17"/>
      <c r="F136" s="5" t="s">
        <v>52</v>
      </c>
      <c r="G136" s="5" t="s">
        <v>52</v>
      </c>
      <c r="H136" s="5">
        <v>2008</v>
      </c>
      <c r="I136" s="5" t="s">
        <v>5</v>
      </c>
      <c r="J136" s="6">
        <v>43535</v>
      </c>
      <c r="K136" s="16" t="str">
        <f>TEXT(J136,"GGG")</f>
        <v>lun</v>
      </c>
      <c r="L136" s="5">
        <v>213000</v>
      </c>
      <c r="M136" s="5">
        <v>233459</v>
      </c>
      <c r="N136" s="5">
        <v>514</v>
      </c>
      <c r="O136" s="5">
        <v>2.21</v>
      </c>
      <c r="P136" s="5"/>
      <c r="Q136" s="7">
        <v>3</v>
      </c>
      <c r="R136" s="19"/>
    </row>
    <row r="137" spans="1:18" x14ac:dyDescent="0.2">
      <c r="A137" s="17"/>
      <c r="B137" s="17"/>
      <c r="C137" s="17"/>
      <c r="D137" s="17"/>
      <c r="E137" s="17"/>
      <c r="F137" s="5" t="s">
        <v>52</v>
      </c>
      <c r="G137" s="5" t="s">
        <v>52</v>
      </c>
      <c r="H137" s="5">
        <v>2008</v>
      </c>
      <c r="I137" s="5" t="s">
        <v>6</v>
      </c>
      <c r="J137" s="6">
        <v>42872</v>
      </c>
      <c r="K137" s="16" t="str">
        <f>TEXT(J137,"GGG")</f>
        <v>mer</v>
      </c>
      <c r="L137" s="5">
        <v>212000</v>
      </c>
      <c r="M137" s="5">
        <v>230500</v>
      </c>
      <c r="N137" s="5">
        <v>533</v>
      </c>
      <c r="O137" s="5">
        <v>2.0499999999999998</v>
      </c>
      <c r="P137" s="5"/>
      <c r="Q137" s="7">
        <v>4</v>
      </c>
      <c r="R137" s="19"/>
    </row>
    <row r="138" spans="1:18" x14ac:dyDescent="0.2">
      <c r="A138" s="17"/>
      <c r="B138" s="17"/>
      <c r="C138" s="17"/>
      <c r="D138" s="17"/>
      <c r="E138" s="17"/>
      <c r="F138" s="5" t="s">
        <v>52</v>
      </c>
      <c r="G138" s="5" t="s">
        <v>52</v>
      </c>
      <c r="H138" s="5">
        <v>2008</v>
      </c>
      <c r="I138" s="5" t="s">
        <v>44</v>
      </c>
      <c r="J138" s="6">
        <v>42752</v>
      </c>
      <c r="K138" s="16" t="str">
        <f>TEXT(J138,"GGG")</f>
        <v>mar</v>
      </c>
      <c r="L138" s="5">
        <v>210500</v>
      </c>
      <c r="M138" s="5">
        <v>230000</v>
      </c>
      <c r="N138" s="5">
        <v>800</v>
      </c>
      <c r="O138" s="5">
        <v>2.96</v>
      </c>
      <c r="P138" s="5"/>
      <c r="Q138" s="7">
        <v>5</v>
      </c>
      <c r="R138" s="19"/>
    </row>
    <row r="139" spans="1:18" x14ac:dyDescent="0.2">
      <c r="A139" s="17"/>
      <c r="B139" s="17"/>
      <c r="C139" s="17"/>
      <c r="D139" s="17"/>
      <c r="E139" s="17"/>
      <c r="F139" s="8" t="s">
        <v>52</v>
      </c>
      <c r="G139" s="8" t="s">
        <v>52</v>
      </c>
      <c r="H139" s="8">
        <v>2008</v>
      </c>
      <c r="I139" s="8" t="s">
        <v>8</v>
      </c>
      <c r="J139" s="9">
        <v>42664</v>
      </c>
      <c r="K139" s="16" t="str">
        <f>TEXT(J139,"GGG")</f>
        <v>ven</v>
      </c>
      <c r="L139" s="8">
        <v>211834</v>
      </c>
      <c r="M139" s="8">
        <v>231213</v>
      </c>
      <c r="N139" s="8">
        <v>1526</v>
      </c>
      <c r="O139" s="8">
        <v>6.08</v>
      </c>
      <c r="P139" s="8" t="s">
        <v>11</v>
      </c>
      <c r="Q139" s="10">
        <v>6</v>
      </c>
      <c r="R139" s="19"/>
    </row>
    <row r="140" spans="1:18" x14ac:dyDescent="0.2">
      <c r="A140" s="17"/>
      <c r="B140" s="17"/>
      <c r="C140" s="17"/>
      <c r="D140" s="17"/>
      <c r="E140" s="17"/>
      <c r="F140" s="5" t="s">
        <v>53</v>
      </c>
      <c r="G140" s="5" t="s">
        <v>53</v>
      </c>
      <c r="H140" s="5">
        <v>2012</v>
      </c>
      <c r="I140" s="5" t="s">
        <v>5</v>
      </c>
      <c r="J140" s="6">
        <v>43998</v>
      </c>
      <c r="K140" s="16" t="str">
        <f>TEXT(J140,"GGG")</f>
        <v>mar</v>
      </c>
      <c r="L140" s="5">
        <v>213000</v>
      </c>
      <c r="M140" s="5">
        <v>240459</v>
      </c>
      <c r="N140" s="5">
        <v>673</v>
      </c>
      <c r="O140" s="5">
        <v>3.18</v>
      </c>
      <c r="P140" s="5"/>
      <c r="Q140" s="7">
        <v>1</v>
      </c>
      <c r="R140" s="19"/>
    </row>
    <row r="141" spans="1:18" x14ac:dyDescent="0.2">
      <c r="A141" s="17"/>
      <c r="B141" s="17"/>
      <c r="C141" s="17"/>
      <c r="D141" s="17"/>
      <c r="E141" s="17"/>
      <c r="F141" s="5" t="s">
        <v>53</v>
      </c>
      <c r="G141" s="5" t="s">
        <v>53</v>
      </c>
      <c r="H141" s="5">
        <v>2012</v>
      </c>
      <c r="I141" s="5" t="s">
        <v>5</v>
      </c>
      <c r="J141" s="6">
        <v>43808</v>
      </c>
      <c r="K141" s="16" t="str">
        <f>TEXT(J141,"GGG")</f>
        <v>lun</v>
      </c>
      <c r="L141" s="5">
        <v>213000</v>
      </c>
      <c r="M141" s="5">
        <v>242459</v>
      </c>
      <c r="N141" s="5">
        <v>484</v>
      </c>
      <c r="O141" s="5">
        <v>2.4700000000000002</v>
      </c>
      <c r="P141" s="5"/>
      <c r="Q141" s="7">
        <v>2</v>
      </c>
      <c r="R141" s="19"/>
    </row>
    <row r="142" spans="1:18" x14ac:dyDescent="0.2">
      <c r="A142" s="17"/>
      <c r="B142" s="17"/>
      <c r="C142" s="17"/>
      <c r="D142" s="17"/>
      <c r="E142" s="17"/>
      <c r="F142" s="5" t="s">
        <v>53</v>
      </c>
      <c r="G142" s="5" t="s">
        <v>53</v>
      </c>
      <c r="H142" s="5">
        <v>2012</v>
      </c>
      <c r="I142" s="5" t="s">
        <v>5</v>
      </c>
      <c r="J142" s="6">
        <v>43542</v>
      </c>
      <c r="K142" s="16" t="str">
        <f>TEXT(J142,"GGG")</f>
        <v>lun</v>
      </c>
      <c r="L142" s="5">
        <v>213000</v>
      </c>
      <c r="M142" s="5">
        <v>241459</v>
      </c>
      <c r="N142" s="5">
        <v>553</v>
      </c>
      <c r="O142" s="5">
        <v>2.74</v>
      </c>
      <c r="P142" s="5"/>
      <c r="Q142" s="7">
        <v>3</v>
      </c>
      <c r="R142" s="19"/>
    </row>
    <row r="143" spans="1:18" x14ac:dyDescent="0.2">
      <c r="A143" s="17"/>
      <c r="B143" s="17"/>
      <c r="C143" s="17"/>
      <c r="D143" s="17"/>
      <c r="E143" s="17"/>
      <c r="F143" s="5" t="s">
        <v>53</v>
      </c>
      <c r="G143" s="5" t="s">
        <v>53</v>
      </c>
      <c r="H143" s="5">
        <v>2012</v>
      </c>
      <c r="I143" s="5" t="s">
        <v>6</v>
      </c>
      <c r="J143" s="6">
        <v>42879</v>
      </c>
      <c r="K143" s="16" t="str">
        <f>TEXT(J143,"GGG")</f>
        <v>mer</v>
      </c>
      <c r="L143" s="5">
        <v>212000</v>
      </c>
      <c r="M143" s="5">
        <v>234500</v>
      </c>
      <c r="N143" s="5">
        <v>614</v>
      </c>
      <c r="O143" s="5">
        <v>2.84</v>
      </c>
      <c r="P143" s="5"/>
      <c r="Q143" s="7">
        <v>4</v>
      </c>
      <c r="R143" s="19"/>
    </row>
    <row r="144" spans="1:18" x14ac:dyDescent="0.2">
      <c r="A144" s="17"/>
      <c r="B144" s="17"/>
      <c r="C144" s="17"/>
      <c r="D144" s="17"/>
      <c r="E144" s="17"/>
      <c r="F144" s="5" t="s">
        <v>53</v>
      </c>
      <c r="G144" s="5" t="s">
        <v>53</v>
      </c>
      <c r="H144" s="5">
        <v>2012</v>
      </c>
      <c r="I144" s="5" t="s">
        <v>44</v>
      </c>
      <c r="J144" s="6">
        <v>42759</v>
      </c>
      <c r="K144" s="16" t="str">
        <f>TEXT(J144,"GGG")</f>
        <v>mar</v>
      </c>
      <c r="L144" s="5">
        <v>210500</v>
      </c>
      <c r="M144" s="5">
        <v>233500</v>
      </c>
      <c r="N144" s="5">
        <v>936</v>
      </c>
      <c r="O144" s="5">
        <v>3.74</v>
      </c>
      <c r="P144" s="5"/>
      <c r="Q144" s="7">
        <v>5</v>
      </c>
      <c r="R144" s="19"/>
    </row>
    <row r="145" spans="1:18" x14ac:dyDescent="0.2">
      <c r="A145" s="17"/>
      <c r="B145" s="17"/>
      <c r="C145" s="17"/>
      <c r="D145" s="17"/>
      <c r="E145" s="17"/>
      <c r="F145" s="8" t="s">
        <v>53</v>
      </c>
      <c r="G145" s="8" t="s">
        <v>53</v>
      </c>
      <c r="H145" s="8">
        <v>2012</v>
      </c>
      <c r="I145" s="8" t="s">
        <v>8</v>
      </c>
      <c r="J145" s="9">
        <v>42671</v>
      </c>
      <c r="K145" s="16" t="str">
        <f>TEXT(J145,"GGG")</f>
        <v>ven</v>
      </c>
      <c r="L145" s="8">
        <v>212131</v>
      </c>
      <c r="M145" s="8">
        <v>234904</v>
      </c>
      <c r="N145" s="8">
        <v>1700</v>
      </c>
      <c r="O145" s="8">
        <v>7.41</v>
      </c>
      <c r="P145" s="8" t="s">
        <v>11</v>
      </c>
      <c r="Q145" s="10">
        <v>6</v>
      </c>
      <c r="R145" s="19"/>
    </row>
    <row r="146" spans="1:18" x14ac:dyDescent="0.2">
      <c r="A146" s="17"/>
      <c r="B146" s="17"/>
      <c r="C146" s="17"/>
      <c r="D146" s="17"/>
      <c r="E146" s="17"/>
      <c r="F146" s="5" t="s">
        <v>54</v>
      </c>
      <c r="G146" s="5" t="s">
        <v>54</v>
      </c>
      <c r="H146" s="5">
        <v>2015</v>
      </c>
      <c r="I146" s="5" t="s">
        <v>5</v>
      </c>
      <c r="J146" s="6">
        <v>43815</v>
      </c>
      <c r="K146" s="16" t="str">
        <f>TEXT(J146,"GGG")</f>
        <v>lun</v>
      </c>
      <c r="L146" s="5">
        <v>213000</v>
      </c>
      <c r="M146" s="5">
        <v>242459</v>
      </c>
      <c r="N146" s="5">
        <v>554</v>
      </c>
      <c r="O146" s="5">
        <v>2.82</v>
      </c>
      <c r="P146" s="5"/>
      <c r="Q146" s="7">
        <v>1</v>
      </c>
      <c r="R146" s="19"/>
    </row>
    <row r="147" spans="1:18" x14ac:dyDescent="0.2">
      <c r="A147" s="17"/>
      <c r="B147" s="17"/>
      <c r="C147" s="17"/>
      <c r="D147" s="17"/>
      <c r="E147" s="17"/>
      <c r="F147" s="5" t="s">
        <v>54</v>
      </c>
      <c r="G147" s="5" t="s">
        <v>54</v>
      </c>
      <c r="H147" s="5">
        <v>2015</v>
      </c>
      <c r="I147" s="5" t="s">
        <v>5</v>
      </c>
      <c r="J147" s="6">
        <v>43549</v>
      </c>
      <c r="K147" s="16" t="str">
        <f>TEXT(J147,"GGG")</f>
        <v>lun</v>
      </c>
      <c r="L147" s="5">
        <v>213000</v>
      </c>
      <c r="M147" s="5">
        <v>240959</v>
      </c>
      <c r="N147" s="5">
        <v>674</v>
      </c>
      <c r="O147" s="5">
        <v>3.25</v>
      </c>
      <c r="P147" s="5"/>
      <c r="Q147" s="7">
        <v>2</v>
      </c>
      <c r="R147" s="19"/>
    </row>
    <row r="148" spans="1:18" x14ac:dyDescent="0.2">
      <c r="A148" s="17"/>
      <c r="B148" s="17"/>
      <c r="C148" s="17"/>
      <c r="D148" s="17"/>
      <c r="E148" s="17"/>
      <c r="F148" s="8" t="s">
        <v>54</v>
      </c>
      <c r="G148" s="8" t="s">
        <v>54</v>
      </c>
      <c r="H148" s="8">
        <v>2015</v>
      </c>
      <c r="I148" s="8" t="s">
        <v>5</v>
      </c>
      <c r="J148" s="9">
        <v>43149</v>
      </c>
      <c r="K148" s="16" t="str">
        <f>TEXT(J148,"GGG")</f>
        <v>dom</v>
      </c>
      <c r="L148" s="8">
        <v>212000</v>
      </c>
      <c r="M148" s="8">
        <v>240959</v>
      </c>
      <c r="N148" s="8">
        <v>822</v>
      </c>
      <c r="O148" s="8">
        <v>3.7</v>
      </c>
      <c r="P148" s="8"/>
      <c r="Q148" s="10">
        <v>3</v>
      </c>
      <c r="R148" s="20"/>
    </row>
    <row r="149" spans="1:18" x14ac:dyDescent="0.2">
      <c r="F149" s="1" t="s">
        <v>55</v>
      </c>
      <c r="G149" s="1" t="s">
        <v>55</v>
      </c>
      <c r="H149" s="1">
        <v>2021</v>
      </c>
    </row>
  </sheetData>
  <mergeCells count="140">
    <mergeCell ref="E140:E145"/>
    <mergeCell ref="E146:E148"/>
    <mergeCell ref="E111:E116"/>
    <mergeCell ref="E117:E122"/>
    <mergeCell ref="E123:E128"/>
    <mergeCell ref="E129:E133"/>
    <mergeCell ref="E134:E139"/>
    <mergeCell ref="E81:E86"/>
    <mergeCell ref="E87:E92"/>
    <mergeCell ref="E93:E98"/>
    <mergeCell ref="E99:E104"/>
    <mergeCell ref="E105:E110"/>
    <mergeCell ref="C146:C148"/>
    <mergeCell ref="D146:D148"/>
    <mergeCell ref="E2:E7"/>
    <mergeCell ref="E8:E13"/>
    <mergeCell ref="E14:E19"/>
    <mergeCell ref="E20:E25"/>
    <mergeCell ref="E26:E31"/>
    <mergeCell ref="E32:E33"/>
    <mergeCell ref="E34:E39"/>
    <mergeCell ref="E40:E45"/>
    <mergeCell ref="E46:E50"/>
    <mergeCell ref="E51:E56"/>
    <mergeCell ref="E57:E62"/>
    <mergeCell ref="E63:E68"/>
    <mergeCell ref="E69:E74"/>
    <mergeCell ref="E75:E80"/>
    <mergeCell ref="C129:C133"/>
    <mergeCell ref="D129:D133"/>
    <mergeCell ref="C134:C139"/>
    <mergeCell ref="D134:D139"/>
    <mergeCell ref="C140:C145"/>
    <mergeCell ref="D140:D145"/>
    <mergeCell ref="C111:C116"/>
    <mergeCell ref="D111:D116"/>
    <mergeCell ref="C117:C122"/>
    <mergeCell ref="D117:D122"/>
    <mergeCell ref="C123:C128"/>
    <mergeCell ref="D123:D128"/>
    <mergeCell ref="C93:C98"/>
    <mergeCell ref="D93:D98"/>
    <mergeCell ref="C99:C104"/>
    <mergeCell ref="D99:D104"/>
    <mergeCell ref="C105:C110"/>
    <mergeCell ref="D105:D110"/>
    <mergeCell ref="C75:C80"/>
    <mergeCell ref="D75:D80"/>
    <mergeCell ref="C81:C86"/>
    <mergeCell ref="D81:D86"/>
    <mergeCell ref="C87:C92"/>
    <mergeCell ref="D87:D92"/>
    <mergeCell ref="C57:C62"/>
    <mergeCell ref="D57:D62"/>
    <mergeCell ref="C63:C68"/>
    <mergeCell ref="D63:D68"/>
    <mergeCell ref="C69:C74"/>
    <mergeCell ref="D69:D74"/>
    <mergeCell ref="D40:D45"/>
    <mergeCell ref="C46:C50"/>
    <mergeCell ref="D46:D50"/>
    <mergeCell ref="C51:C56"/>
    <mergeCell ref="D51:D56"/>
    <mergeCell ref="B146:B148"/>
    <mergeCell ref="C2:C7"/>
    <mergeCell ref="D2:D7"/>
    <mergeCell ref="C8:C13"/>
    <mergeCell ref="D8:D13"/>
    <mergeCell ref="C14:C19"/>
    <mergeCell ref="D14:D19"/>
    <mergeCell ref="C20:C25"/>
    <mergeCell ref="D20:D25"/>
    <mergeCell ref="C26:C31"/>
    <mergeCell ref="D26:D31"/>
    <mergeCell ref="C32:C33"/>
    <mergeCell ref="D32:D33"/>
    <mergeCell ref="C34:C39"/>
    <mergeCell ref="D34:D39"/>
    <mergeCell ref="C40:C45"/>
    <mergeCell ref="B117:B122"/>
    <mergeCell ref="B123:B128"/>
    <mergeCell ref="B129:B133"/>
    <mergeCell ref="B134:B139"/>
    <mergeCell ref="B140:B145"/>
    <mergeCell ref="B87:B92"/>
    <mergeCell ref="B93:B98"/>
    <mergeCell ref="B99:B104"/>
    <mergeCell ref="B105:B110"/>
    <mergeCell ref="B111:B116"/>
    <mergeCell ref="A146:A148"/>
    <mergeCell ref="B2:B7"/>
    <mergeCell ref="B8:B13"/>
    <mergeCell ref="B14:B19"/>
    <mergeCell ref="B20:B25"/>
    <mergeCell ref="B26:B31"/>
    <mergeCell ref="B32:B33"/>
    <mergeCell ref="B34:B39"/>
    <mergeCell ref="B40:B45"/>
    <mergeCell ref="B46:B50"/>
    <mergeCell ref="B51:B56"/>
    <mergeCell ref="B57:B62"/>
    <mergeCell ref="B63:B68"/>
    <mergeCell ref="B69:B74"/>
    <mergeCell ref="B75:B80"/>
    <mergeCell ref="B81:B86"/>
    <mergeCell ref="A117:A122"/>
    <mergeCell ref="A51:A56"/>
    <mergeCell ref="A123:A128"/>
    <mergeCell ref="A129:A133"/>
    <mergeCell ref="A134:A139"/>
    <mergeCell ref="A140:A145"/>
    <mergeCell ref="A87:A92"/>
    <mergeCell ref="A93:A98"/>
    <mergeCell ref="A99:A104"/>
    <mergeCell ref="A105:A110"/>
    <mergeCell ref="A111:A116"/>
    <mergeCell ref="A2:A7"/>
    <mergeCell ref="A8:A13"/>
    <mergeCell ref="A14:A19"/>
    <mergeCell ref="A20:A25"/>
    <mergeCell ref="A26:A31"/>
    <mergeCell ref="R129:R148"/>
    <mergeCell ref="R2:R31"/>
    <mergeCell ref="R34:R39"/>
    <mergeCell ref="R40:R45"/>
    <mergeCell ref="R93:R104"/>
    <mergeCell ref="R105:R128"/>
    <mergeCell ref="R32:R33"/>
    <mergeCell ref="R46:R80"/>
    <mergeCell ref="R81:R86"/>
    <mergeCell ref="R87:R92"/>
    <mergeCell ref="A57:A62"/>
    <mergeCell ref="A63:A68"/>
    <mergeCell ref="A69:A74"/>
    <mergeCell ref="A75:A80"/>
    <mergeCell ref="A81:A86"/>
    <mergeCell ref="A32:A33"/>
    <mergeCell ref="A34:A39"/>
    <mergeCell ref="A40:A45"/>
    <mergeCell ref="A46:A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Emissioni Recenti PT</vt:lpstr>
      <vt:lpstr>'Emissioni Recenti PT'!Area_stampa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2021-04-27T16:42:47Z</dcterms:created>
  <dcterms:modified xsi:type="dcterms:W3CDTF">2021-05-03T13:29:13Z</dcterms:modified>
</cp:coreProperties>
</file>